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38" i="1" l="1"/>
  <c r="B25" i="1"/>
  <c r="D25" i="1"/>
  <c r="F14" i="1"/>
  <c r="B14" i="1"/>
  <c r="G14" i="1" l="1"/>
</calcChain>
</file>

<file path=xl/sharedStrings.xml><?xml version="1.0" encoding="utf-8"?>
<sst xmlns="http://schemas.openxmlformats.org/spreadsheetml/2006/main" count="50" uniqueCount="21">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</sst>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6" workbookViewId="0">
      <selection activeCell="C37" sqref="C37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5" t="s">
        <v>1</v>
      </c>
      <c r="B6" s="46"/>
      <c r="C6" s="46"/>
      <c r="D6" s="47"/>
      <c r="E6" s="48" t="s">
        <v>2</v>
      </c>
      <c r="F6" s="49"/>
      <c r="G6" s="49"/>
      <c r="H6" s="50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/>
      <c r="B13" s="2"/>
      <c r="C13" s="2"/>
      <c r="D13" s="4"/>
      <c r="E13" s="10"/>
      <c r="F13" s="10"/>
      <c r="G13" s="9"/>
      <c r="H13" s="9"/>
    </row>
    <row r="14" spans="1:8" ht="22.5" customHeight="1" x14ac:dyDescent="0.25">
      <c r="A14" s="5" t="s">
        <v>9</v>
      </c>
      <c r="B14" s="6">
        <f>SUM(B8:B13)</f>
        <v>211045.34</v>
      </c>
      <c r="C14" s="7"/>
      <c r="D14" s="6"/>
      <c r="E14" s="8" t="s">
        <v>9</v>
      </c>
      <c r="F14" s="13">
        <f>SUM(F8:F13)</f>
        <v>82174.98</v>
      </c>
      <c r="G14" s="13">
        <f>G8+G9</f>
        <v>0</v>
      </c>
      <c r="H14" s="8"/>
    </row>
    <row r="15" spans="1:8" ht="37.5" customHeight="1" x14ac:dyDescent="0.25">
      <c r="A15" s="51" t="s">
        <v>11</v>
      </c>
      <c r="B15" s="52"/>
      <c r="C15" s="53"/>
      <c r="D15" s="4"/>
    </row>
    <row r="18" spans="1:8" ht="15.75" x14ac:dyDescent="0.25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ht="15.75" x14ac:dyDescent="0.25">
      <c r="A19" s="44" t="s">
        <v>16</v>
      </c>
      <c r="B19" s="44"/>
      <c r="C19" s="44"/>
      <c r="D19" s="44"/>
      <c r="E19" s="44"/>
      <c r="F19" s="44"/>
      <c r="G19" s="44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22.5" customHeight="1" x14ac:dyDescent="0.25">
      <c r="A21" s="55" t="s">
        <v>17</v>
      </c>
      <c r="B21" s="56"/>
      <c r="C21" s="57" t="s">
        <v>19</v>
      </c>
      <c r="D21" s="57"/>
      <c r="E21" s="33"/>
      <c r="F21" s="33"/>
    </row>
    <row r="22" spans="1:8" ht="22.5" customHeight="1" x14ac:dyDescent="0.25">
      <c r="A22" s="16" t="s">
        <v>3</v>
      </c>
      <c r="B22" s="25" t="s">
        <v>4</v>
      </c>
      <c r="C22" s="19" t="s">
        <v>3</v>
      </c>
      <c r="D22" s="19" t="s">
        <v>4</v>
      </c>
      <c r="E22" s="27"/>
      <c r="F22" s="27"/>
    </row>
    <row r="23" spans="1:8" ht="22.5" customHeight="1" x14ac:dyDescent="0.25">
      <c r="A23" s="17" t="s">
        <v>12</v>
      </c>
      <c r="B23" s="34">
        <v>10091.4</v>
      </c>
      <c r="C23" s="22" t="s">
        <v>12</v>
      </c>
      <c r="D23" s="23">
        <v>75805.36</v>
      </c>
      <c r="E23" s="29"/>
      <c r="F23" s="28"/>
    </row>
    <row r="24" spans="1:8" ht="22.5" customHeight="1" x14ac:dyDescent="0.25">
      <c r="A24" s="17" t="s">
        <v>20</v>
      </c>
      <c r="B24" s="26">
        <v>200000</v>
      </c>
      <c r="C24" s="24" t="s">
        <v>20</v>
      </c>
      <c r="D24" s="24">
        <v>10575</v>
      </c>
      <c r="E24" s="30"/>
      <c r="F24" s="28"/>
    </row>
    <row r="25" spans="1:8" ht="22.5" customHeight="1" x14ac:dyDescent="0.25">
      <c r="A25" s="18" t="s">
        <v>9</v>
      </c>
      <c r="B25" s="35">
        <f>SUM(B23:B24)</f>
        <v>210091.4</v>
      </c>
      <c r="C25" s="20" t="s">
        <v>9</v>
      </c>
      <c r="D25" s="21">
        <f>SUM(D23:D24)</f>
        <v>86380.36</v>
      </c>
      <c r="E25" s="31"/>
      <c r="F25" s="31"/>
    </row>
    <row r="28" spans="1:8" ht="15.75" x14ac:dyDescent="0.25">
      <c r="A28" s="43" t="s">
        <v>14</v>
      </c>
      <c r="B28" s="43"/>
      <c r="C28" s="43"/>
      <c r="D28" s="43"/>
      <c r="E28" s="43"/>
      <c r="F28" s="43"/>
      <c r="G28" s="43"/>
      <c r="H28" s="43"/>
    </row>
    <row r="29" spans="1:8" x14ac:dyDescent="0.25">
      <c r="B29" s="44" t="s">
        <v>15</v>
      </c>
      <c r="C29" s="44"/>
      <c r="D29" s="44"/>
      <c r="E29" s="44"/>
      <c r="F29" s="44"/>
    </row>
    <row r="30" spans="1:8" x14ac:dyDescent="0.25">
      <c r="B30" s="32"/>
      <c r="C30" s="32"/>
      <c r="D30" s="32"/>
      <c r="E30" s="32"/>
      <c r="F30" s="32"/>
    </row>
    <row r="31" spans="1:8" ht="22.5" customHeight="1" x14ac:dyDescent="0.25">
      <c r="A31" s="54" t="s">
        <v>19</v>
      </c>
      <c r="B31" s="54"/>
    </row>
    <row r="32" spans="1:8" ht="22.5" customHeight="1" x14ac:dyDescent="0.25">
      <c r="A32" s="36" t="s">
        <v>3</v>
      </c>
      <c r="B32" s="37" t="s">
        <v>4</v>
      </c>
    </row>
    <row r="33" spans="1:2" ht="22.5" customHeight="1" x14ac:dyDescent="0.25">
      <c r="A33" s="36" t="s">
        <v>18</v>
      </c>
      <c r="B33" s="42">
        <v>8132.16</v>
      </c>
    </row>
    <row r="34" spans="1:2" ht="22.5" customHeight="1" x14ac:dyDescent="0.25">
      <c r="A34" s="40" t="s">
        <v>8</v>
      </c>
      <c r="B34" s="41">
        <v>2913.18</v>
      </c>
    </row>
    <row r="35" spans="1:2" ht="22.5" customHeight="1" x14ac:dyDescent="0.25">
      <c r="A35" s="40" t="s">
        <v>10</v>
      </c>
      <c r="B35" s="41">
        <v>35799.99</v>
      </c>
    </row>
    <row r="36" spans="1:2" ht="22.5" customHeight="1" x14ac:dyDescent="0.25">
      <c r="A36" s="40" t="s">
        <v>12</v>
      </c>
      <c r="B36" s="41">
        <v>121696.75</v>
      </c>
    </row>
    <row r="37" spans="1:2" ht="22.5" customHeight="1" x14ac:dyDescent="0.25">
      <c r="A37" s="40" t="s">
        <v>20</v>
      </c>
      <c r="B37" s="41">
        <v>210575</v>
      </c>
    </row>
    <row r="38" spans="1:2" ht="22.5" customHeight="1" x14ac:dyDescent="0.25">
      <c r="A38" s="38" t="s">
        <v>9</v>
      </c>
      <c r="B38" s="39">
        <f>SUM(B33:B37)</f>
        <v>379117.08</v>
      </c>
    </row>
  </sheetData>
  <mergeCells count="12">
    <mergeCell ref="A28:H28"/>
    <mergeCell ref="A31:B31"/>
    <mergeCell ref="A21:B21"/>
    <mergeCell ref="C21:D21"/>
    <mergeCell ref="B29:F29"/>
    <mergeCell ref="A18:H18"/>
    <mergeCell ref="A19:G19"/>
    <mergeCell ref="A1:H1"/>
    <mergeCell ref="A6:D6"/>
    <mergeCell ref="E6:H6"/>
    <mergeCell ref="A4:H4"/>
    <mergeCell ref="A15:C15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2020-07-27T13:58:56Z</dcterms:modified>
</cp:coreProperties>
</file>