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390"/>
  </bookViews>
  <sheets>
    <sheet name="Recursos" sheetId="1" r:id="rId1"/>
  </sheets>
  <calcPr calcId="145621"/>
</workbook>
</file>

<file path=xl/calcChain.xml><?xml version="1.0" encoding="utf-8"?>
<calcChain xmlns="http://schemas.openxmlformats.org/spreadsheetml/2006/main">
  <c r="B39" i="1" l="1"/>
  <c r="B25" i="1" l="1"/>
  <c r="D25" i="1"/>
  <c r="F14" i="1"/>
  <c r="B14" i="1"/>
  <c r="G14" i="1" l="1"/>
</calcChain>
</file>

<file path=xl/sharedStrings.xml><?xml version="1.0" encoding="utf-8"?>
<sst xmlns="http://schemas.openxmlformats.org/spreadsheetml/2006/main" count="53" uniqueCount="22">
  <si>
    <t>RECURSOS RECEBIDOS PARA COMBATE AO CORONAVÍRUS</t>
  </si>
  <si>
    <t>FUNDO MUNICIPAL DE SAÚDE</t>
  </si>
  <si>
    <t>FUNDO MUNICIPAL DE ASSISTÊNCIA SOCIAL</t>
  </si>
  <si>
    <t>MÊS</t>
  </si>
  <si>
    <t>FEDERAL</t>
  </si>
  <si>
    <t>ESTADUAL</t>
  </si>
  <si>
    <t>DOAÇÕES</t>
  </si>
  <si>
    <t>MARÇO</t>
  </si>
  <si>
    <t>ABRIL</t>
  </si>
  <si>
    <t>TOTAL RECEBIDO</t>
  </si>
  <si>
    <t>MAIO</t>
  </si>
  <si>
    <t>Doações em material</t>
  </si>
  <si>
    <t>JUNHO</t>
  </si>
  <si>
    <t>RECURSOS RECEBIDOS CONFORME REGULAMENTAÇÃO LC 173/2020</t>
  </si>
  <si>
    <t>RECURSOS RECEBIDOS CONFORME REGULAMENTAÇÃO MP 938/2020</t>
  </si>
  <si>
    <t xml:space="preserve">                                Apoio financeiro pela União aos entes federativos em razão da emergência de saúde pública</t>
  </si>
  <si>
    <t xml:space="preserve">                                Apoio financeiro pela União aos entes federativos em ações de enfrentamento ao Covid e mitigação dos seus efeitos financeiros</t>
  </si>
  <si>
    <t>FUNDO MUN. DE SAÚDE E SOCIAL</t>
  </si>
  <si>
    <t xml:space="preserve">MARÇO </t>
  </si>
  <si>
    <t>MUNICÍPIO DE PERITIBA</t>
  </si>
  <si>
    <t>JULHO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</si>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</sst>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-[$R$-416]\ * #,##0.00_-;\-[$R$-416]\ * #,##0.00_-;_-[$R$-416]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3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164" fontId="2" fillId="4" borderId="1" xfId="0" applyNumberFormat="1" applyFont="1" applyFill="1" applyBorder="1" applyAlignment="1">
      <alignment vertical="center"/>
    </xf>
    <xf numFmtId="164" fontId="2" fillId="4" borderId="1" xfId="1" applyFont="1" applyFill="1" applyBorder="1" applyAlignment="1">
      <alignment vertical="center"/>
    </xf>
    <xf numFmtId="0" fontId="2" fillId="7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164" fontId="3" fillId="5" borderId="1" xfId="1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44" fontId="3" fillId="5" borderId="1" xfId="2" applyNumberFormat="1" applyFont="1" applyFill="1" applyBorder="1" applyAlignment="1">
      <alignment vertical="center"/>
    </xf>
    <xf numFmtId="44" fontId="2" fillId="7" borderId="1" xfId="2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8" borderId="1" xfId="0" applyFont="1" applyFill="1" applyBorder="1" applyAlignment="1">
      <alignment vertical="center"/>
    </xf>
    <xf numFmtId="0" fontId="3" fillId="9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vertical="center"/>
    </xf>
    <xf numFmtId="0" fontId="3" fillId="10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vertical="center"/>
    </xf>
    <xf numFmtId="44" fontId="2" fillId="10" borderId="1" xfId="2" applyNumberFormat="1" applyFont="1" applyFill="1" applyBorder="1" applyAlignment="1">
      <alignment vertical="center"/>
    </xf>
    <xf numFmtId="0" fontId="3" fillId="11" borderId="1" xfId="0" applyFont="1" applyFill="1" applyBorder="1" applyAlignment="1">
      <alignment vertical="center"/>
    </xf>
    <xf numFmtId="44" fontId="3" fillId="11" borderId="1" xfId="2" applyNumberFormat="1" applyFont="1" applyFill="1" applyBorder="1" applyAlignment="1">
      <alignment vertical="center"/>
    </xf>
    <xf numFmtId="164" fontId="3" fillId="11" borderId="1" xfId="1" applyFont="1" applyFill="1" applyBorder="1" applyAlignment="1">
      <alignment vertical="center"/>
    </xf>
    <xf numFmtId="0" fontId="3" fillId="8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4" fontId="3" fillId="0" borderId="0" xfId="2" applyNumberFormat="1" applyFont="1" applyFill="1" applyBorder="1" applyAlignment="1">
      <alignment vertical="center"/>
    </xf>
    <xf numFmtId="164" fontId="3" fillId="0" borderId="0" xfId="1" applyFont="1" applyFill="1" applyBorder="1" applyAlignment="1">
      <alignment vertical="center"/>
    </xf>
    <xf numFmtId="44" fontId="2" fillId="0" borderId="0" xfId="2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164" fontId="3" fillId="9" borderId="2" xfId="1" applyFont="1" applyFill="1" applyBorder="1" applyAlignment="1">
      <alignment vertical="center"/>
    </xf>
    <xf numFmtId="164" fontId="2" fillId="8" borderId="2" xfId="0" applyNumberFormat="1" applyFont="1" applyFill="1" applyBorder="1" applyAlignment="1">
      <alignment vertical="center"/>
    </xf>
    <xf numFmtId="0" fontId="3" fillId="12" borderId="1" xfId="0" applyFont="1" applyFill="1" applyBorder="1" applyAlignment="1">
      <alignment vertical="center"/>
    </xf>
    <xf numFmtId="0" fontId="3" fillId="12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vertical="center"/>
    </xf>
    <xf numFmtId="164" fontId="2" fillId="12" borderId="1" xfId="0" applyNumberFormat="1" applyFont="1" applyFill="1" applyBorder="1" applyAlignment="1">
      <alignment vertical="center"/>
    </xf>
    <xf numFmtId="0" fontId="3" fillId="13" borderId="1" xfId="0" applyFont="1" applyFill="1" applyBorder="1" applyAlignment="1">
      <alignment vertical="center"/>
    </xf>
    <xf numFmtId="164" fontId="3" fillId="13" borderId="1" xfId="1" applyFont="1" applyFill="1" applyBorder="1" applyAlignment="1">
      <alignment vertical="center"/>
    </xf>
    <xf numFmtId="165" fontId="3" fillId="1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12" borderId="1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</cellXfs>
  <cellStyles count="3">
    <cellStyle name="Moeda" xfId="1" builtinId="4"/>
    <cellStyle name="Normal" xfId="0" builtinId="0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tabSelected="1" topLeftCell="A16" workbookViewId="0">
      <selection activeCell="C38" sqref="C38"/>
    </sheetView>
  </sheetViews>
  <sheetFormatPr defaultRowHeight="15" x14ac:dyDescent="0.25"/>
  <cols>
    <col min="1" max="1" width="22.140625" style="14" bestFit="1" customWidth="1"/>
    <col min="2" max="2" width="19.5703125" style="14" customWidth="1"/>
    <col min="3" max="3" width="21.28515625" style="14" customWidth="1"/>
    <col min="4" max="4" width="21.42578125" style="14" customWidth="1"/>
    <col min="5" max="5" width="22.140625" style="14" bestFit="1" customWidth="1"/>
    <col min="6" max="8" width="19.5703125" style="14" customWidth="1"/>
    <col min="9" max="16384" width="9.140625" style="14"/>
  </cols>
  <sheetData>
    <row r="1" spans="1:8" ht="27.75" customHeight="1" x14ac:dyDescent="0.25">
      <c r="A1" s="43" t="s">
        <v>19</v>
      </c>
      <c r="B1" s="43"/>
      <c r="C1" s="43"/>
      <c r="D1" s="43"/>
      <c r="E1" s="43"/>
      <c r="F1" s="43"/>
      <c r="G1" s="43"/>
      <c r="H1" s="43"/>
    </row>
    <row r="4" spans="1:8" ht="15.75" x14ac:dyDescent="0.25">
      <c r="A4" s="43" t="s">
        <v>0</v>
      </c>
      <c r="B4" s="43"/>
      <c r="C4" s="43"/>
      <c r="D4" s="43"/>
      <c r="E4" s="43"/>
      <c r="F4" s="43"/>
      <c r="G4" s="43"/>
      <c r="H4" s="43"/>
    </row>
    <row r="6" spans="1:8" ht="22.5" customHeight="1" x14ac:dyDescent="0.25">
      <c r="A6" s="45" t="s">
        <v>1</v>
      </c>
      <c r="B6" s="46"/>
      <c r="C6" s="46"/>
      <c r="D6" s="47"/>
      <c r="E6" s="48" t="s">
        <v>2</v>
      </c>
      <c r="F6" s="49"/>
      <c r="G6" s="49"/>
      <c r="H6" s="50"/>
    </row>
    <row r="7" spans="1:8" ht="22.5" customHeight="1" x14ac:dyDescent="0.25">
      <c r="A7" s="1" t="s">
        <v>3</v>
      </c>
      <c r="B7" s="3" t="s">
        <v>4</v>
      </c>
      <c r="C7" s="3" t="s">
        <v>5</v>
      </c>
      <c r="D7" s="3" t="s">
        <v>6</v>
      </c>
      <c r="E7" s="11" t="s">
        <v>3</v>
      </c>
      <c r="F7" s="11" t="s">
        <v>4</v>
      </c>
      <c r="G7" s="11" t="s">
        <v>5</v>
      </c>
      <c r="H7" s="11" t="s">
        <v>6</v>
      </c>
    </row>
    <row r="8" spans="1:8" ht="22.5" customHeight="1" x14ac:dyDescent="0.25">
      <c r="A8" s="2" t="s">
        <v>7</v>
      </c>
      <c r="B8" s="4">
        <v>8132.16</v>
      </c>
      <c r="C8" s="2"/>
      <c r="D8" s="2"/>
      <c r="E8" s="9" t="s">
        <v>7</v>
      </c>
      <c r="F8" s="12"/>
      <c r="G8" s="12"/>
      <c r="H8" s="9"/>
    </row>
    <row r="9" spans="1:8" ht="22.5" customHeight="1" x14ac:dyDescent="0.25">
      <c r="A9" s="2" t="s">
        <v>8</v>
      </c>
      <c r="B9" s="4">
        <v>2913.18</v>
      </c>
      <c r="C9" s="2"/>
      <c r="D9" s="2"/>
      <c r="E9" s="9" t="s">
        <v>8</v>
      </c>
      <c r="F9" s="12"/>
      <c r="G9" s="12"/>
      <c r="H9" s="9"/>
    </row>
    <row r="10" spans="1:8" ht="22.5" customHeight="1" x14ac:dyDescent="0.25">
      <c r="A10" s="2" t="s">
        <v>10</v>
      </c>
      <c r="B10" s="4">
        <v>0</v>
      </c>
      <c r="C10" s="2"/>
      <c r="D10" s="4"/>
      <c r="E10" s="9" t="s">
        <v>10</v>
      </c>
      <c r="F10" s="12">
        <v>35799.99</v>
      </c>
      <c r="G10" s="9"/>
      <c r="H10" s="9"/>
    </row>
    <row r="11" spans="1:8" ht="22.5" customHeight="1" x14ac:dyDescent="0.25">
      <c r="A11" s="2" t="s">
        <v>12</v>
      </c>
      <c r="B11" s="4">
        <v>0</v>
      </c>
      <c r="C11" s="2"/>
      <c r="D11" s="2"/>
      <c r="E11" s="9" t="s">
        <v>12</v>
      </c>
      <c r="F11" s="10">
        <v>35799.99</v>
      </c>
      <c r="G11" s="9"/>
      <c r="H11" s="9"/>
    </row>
    <row r="12" spans="1:8" ht="22.5" customHeight="1" x14ac:dyDescent="0.25">
      <c r="A12" s="2" t="s">
        <v>20</v>
      </c>
      <c r="B12" s="4">
        <v>200000</v>
      </c>
      <c r="C12" s="2"/>
      <c r="D12" s="2"/>
      <c r="E12" s="9" t="s">
        <v>20</v>
      </c>
      <c r="F12" s="10">
        <v>10575</v>
      </c>
      <c r="G12" s="9"/>
      <c r="H12" s="9"/>
    </row>
    <row r="13" spans="1:8" ht="22.5" customHeight="1" x14ac:dyDescent="0.25">
      <c r="A13" s="2" t="s">
        <v>21</v>
      </c>
      <c r="B13" s="42">
        <v>48445</v>
      </c>
      <c r="C13" s="2"/>
      <c r="D13" s="4"/>
      <c r="E13" s="10" t="s">
        <v>21</v>
      </c>
      <c r="F13" s="10">
        <v>23866.66</v>
      </c>
      <c r="G13" s="9"/>
      <c r="H13" s="9"/>
    </row>
    <row r="14" spans="1:8" ht="22.5" customHeight="1" x14ac:dyDescent="0.25">
      <c r="A14" s="5" t="s">
        <v>9</v>
      </c>
      <c r="B14" s="6">
        <f>SUM(B8:B13)</f>
        <v>259490.34</v>
      </c>
      <c r="C14" s="7"/>
      <c r="D14" s="6"/>
      <c r="E14" s="8" t="s">
        <v>9</v>
      </c>
      <c r="F14" s="13">
        <f>SUM(F8:F13)</f>
        <v>106041.64</v>
      </c>
      <c r="G14" s="13">
        <f>G8+G9</f>
        <v>0</v>
      </c>
      <c r="H14" s="8"/>
    </row>
    <row r="15" spans="1:8" ht="37.5" customHeight="1" x14ac:dyDescent="0.25">
      <c r="A15" s="51" t="s">
        <v>11</v>
      </c>
      <c r="B15" s="52"/>
      <c r="C15" s="53"/>
      <c r="D15" s="4"/>
    </row>
    <row r="18" spans="1:8" ht="15.75" x14ac:dyDescent="0.25">
      <c r="A18" s="43" t="s">
        <v>13</v>
      </c>
      <c r="B18" s="43"/>
      <c r="C18" s="43"/>
      <c r="D18" s="43"/>
      <c r="E18" s="43"/>
      <c r="F18" s="43"/>
      <c r="G18" s="43"/>
      <c r="H18" s="43"/>
    </row>
    <row r="19" spans="1:8" ht="15.75" x14ac:dyDescent="0.25">
      <c r="A19" s="44" t="s">
        <v>16</v>
      </c>
      <c r="B19" s="44"/>
      <c r="C19" s="44"/>
      <c r="D19" s="44"/>
      <c r="E19" s="44"/>
      <c r="F19" s="44"/>
      <c r="G19" s="44"/>
      <c r="H19" s="15"/>
    </row>
    <row r="20" spans="1:8" ht="15.75" x14ac:dyDescent="0.25">
      <c r="A20" s="15"/>
      <c r="B20" s="15"/>
      <c r="C20" s="15"/>
      <c r="D20" s="15"/>
      <c r="E20" s="15"/>
      <c r="F20" s="15"/>
      <c r="G20" s="15"/>
      <c r="H20" s="15"/>
    </row>
    <row r="21" spans="1:8" ht="22.5" customHeight="1" x14ac:dyDescent="0.25">
      <c r="A21" s="55" t="s">
        <v>17</v>
      </c>
      <c r="B21" s="56"/>
      <c r="C21" s="57" t="s">
        <v>19</v>
      </c>
      <c r="D21" s="57"/>
      <c r="E21" s="32"/>
      <c r="F21" s="32"/>
    </row>
    <row r="22" spans="1:8" ht="22.5" customHeight="1" x14ac:dyDescent="0.25">
      <c r="A22" s="16" t="s">
        <v>3</v>
      </c>
      <c r="B22" s="25" t="s">
        <v>4</v>
      </c>
      <c r="C22" s="19" t="s">
        <v>3</v>
      </c>
      <c r="D22" s="19" t="s">
        <v>4</v>
      </c>
      <c r="E22" s="26"/>
      <c r="F22" s="26"/>
    </row>
    <row r="23" spans="1:8" ht="22.5" customHeight="1" x14ac:dyDescent="0.25">
      <c r="A23" s="17" t="s">
        <v>12</v>
      </c>
      <c r="B23" s="33">
        <v>10091.4</v>
      </c>
      <c r="C23" s="22" t="s">
        <v>12</v>
      </c>
      <c r="D23" s="23">
        <v>75805.36</v>
      </c>
      <c r="E23" s="28"/>
      <c r="F23" s="27"/>
    </row>
    <row r="24" spans="1:8" ht="22.5" customHeight="1" x14ac:dyDescent="0.25">
      <c r="A24" s="17" t="s">
        <v>20</v>
      </c>
      <c r="B24" s="33"/>
      <c r="C24" s="24" t="s">
        <v>20</v>
      </c>
      <c r="D24" s="24"/>
      <c r="E24" s="29"/>
      <c r="F24" s="27"/>
    </row>
    <row r="25" spans="1:8" ht="22.5" customHeight="1" x14ac:dyDescent="0.25">
      <c r="A25" s="18" t="s">
        <v>9</v>
      </c>
      <c r="B25" s="34">
        <f>SUM(B23:B24)</f>
        <v>10091.4</v>
      </c>
      <c r="C25" s="20" t="s">
        <v>9</v>
      </c>
      <c r="D25" s="21">
        <f>SUM(D23:D24)</f>
        <v>75805.36</v>
      </c>
      <c r="E25" s="30"/>
      <c r="F25" s="30"/>
    </row>
    <row r="28" spans="1:8" ht="15.75" x14ac:dyDescent="0.25">
      <c r="A28" s="43" t="s">
        <v>14</v>
      </c>
      <c r="B28" s="43"/>
      <c r="C28" s="43"/>
      <c r="D28" s="43"/>
      <c r="E28" s="43"/>
      <c r="F28" s="43"/>
      <c r="G28" s="43"/>
      <c r="H28" s="43"/>
    </row>
    <row r="29" spans="1:8" x14ac:dyDescent="0.25">
      <c r="B29" s="44" t="s">
        <v>15</v>
      </c>
      <c r="C29" s="44"/>
      <c r="D29" s="44"/>
      <c r="E29" s="44"/>
      <c r="F29" s="44"/>
    </row>
    <row r="30" spans="1:8" x14ac:dyDescent="0.25">
      <c r="B30" s="31"/>
      <c r="C30" s="31"/>
      <c r="D30" s="31"/>
      <c r="E30" s="31"/>
      <c r="F30" s="31"/>
    </row>
    <row r="31" spans="1:8" ht="22.5" customHeight="1" x14ac:dyDescent="0.25">
      <c r="A31" s="54" t="s">
        <v>19</v>
      </c>
      <c r="B31" s="54"/>
    </row>
    <row r="32" spans="1:8" ht="22.5" customHeight="1" x14ac:dyDescent="0.25">
      <c r="A32" s="35" t="s">
        <v>3</v>
      </c>
      <c r="B32" s="36" t="s">
        <v>4</v>
      </c>
    </row>
    <row r="33" spans="1:2" ht="22.5" customHeight="1" x14ac:dyDescent="0.25">
      <c r="A33" s="35" t="s">
        <v>18</v>
      </c>
      <c r="B33" s="41">
        <v>8132.16</v>
      </c>
    </row>
    <row r="34" spans="1:2" ht="22.5" customHeight="1" x14ac:dyDescent="0.25">
      <c r="A34" s="39" t="s">
        <v>8</v>
      </c>
      <c r="B34" s="40">
        <v>2913.18</v>
      </c>
    </row>
    <row r="35" spans="1:2" ht="22.5" customHeight="1" x14ac:dyDescent="0.25">
      <c r="A35" s="39" t="s">
        <v>10</v>
      </c>
      <c r="B35" s="40">
        <v>35799.99</v>
      </c>
    </row>
    <row r="36" spans="1:2" ht="22.5" customHeight="1" x14ac:dyDescent="0.25">
      <c r="A36" s="39" t="s">
        <v>12</v>
      </c>
      <c r="B36" s="40">
        <v>121696.75</v>
      </c>
    </row>
    <row r="37" spans="1:2" ht="22.5" customHeight="1" x14ac:dyDescent="0.25">
      <c r="A37" s="39" t="s">
        <v>20</v>
      </c>
      <c r="B37" s="40">
        <v>210575</v>
      </c>
    </row>
    <row r="38" spans="1:2" ht="22.5" customHeight="1" x14ac:dyDescent="0.25">
      <c r="A38" s="39" t="s">
        <v>21</v>
      </c>
      <c r="B38" s="40">
        <v>72311.66</v>
      </c>
    </row>
    <row r="39" spans="1:2" ht="22.5" customHeight="1" x14ac:dyDescent="0.25">
      <c r="A39" s="37" t="s">
        <v>9</v>
      </c>
      <c r="B39" s="38">
        <f>SUM(B33:B38)</f>
        <v>451428.74</v>
      </c>
    </row>
  </sheetData>
  <mergeCells count="12">
    <mergeCell ref="A28:H28"/>
    <mergeCell ref="A31:B31"/>
    <mergeCell ref="A21:B21"/>
    <mergeCell ref="C21:D21"/>
    <mergeCell ref="B29:F29"/>
    <mergeCell ref="A18:H18"/>
    <mergeCell ref="A19:G19"/>
    <mergeCell ref="A1:H1"/>
    <mergeCell ref="A6:D6"/>
    <mergeCell ref="E6:H6"/>
    <mergeCell ref="A4:H4"/>
    <mergeCell ref="A15:C15"/>
  </mergeCells>
  <pageMargins left="0.51181102362204722" right="0.51181102362204722" top="0.78740157480314965" bottom="0.78740157480314965" header="0.31496062992125984" footer="0.31496062992125984"/>
  <pageSetup paperSize="9" scale="6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Recursos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Contabilidade</cp:lastModifiedBy>
  <cp:lastPrinted>2020-07-27T13:58:26Z</cp:lastPrinted>
  <dcterms:created xsi:type="dcterms:W3CDTF">2020-04-29T16:32:29Z</dcterms:created>
  <dcterms:modified xsi:type="dcterms:W3CDTF">2020-08-24T13:45:40Z</dcterms:modified>
</cp:coreProperties>
</file>