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firstSheet="1" activeTab="3"/>
  </bookViews>
  <sheets>
    <sheet name="FUTSAL LIVRE " sheetId="1" r:id="rId1"/>
    <sheet name="VETERANO" sheetId="2" r:id="rId2"/>
    <sheet name="LIVRE" sheetId="3" r:id="rId3"/>
    <sheet name="PROGRAMAÇÃO OFICIAL" sheetId="4" r:id="rId4"/>
  </sheets>
  <definedNames>
    <definedName name="_xlnm.Print_Area" localSheetId="0">'FUTSAL LIVRE '!$A$1:$N$59</definedName>
    <definedName name="_xlnm.Print_Area" localSheetId="2">'LIVRE'!$A$1:$H$41</definedName>
    <definedName name="_xlnm.Print_Area" localSheetId="3">'PROGRAMAÇÃO OFICIAL'!$A$1:$H$143</definedName>
    <definedName name="_xlnm.Print_Area" localSheetId="1">'VETERANO'!$A$1:$H$32</definedName>
  </definedNames>
  <calcPr fullCalcOnLoad="1"/>
</workbook>
</file>

<file path=xl/sharedStrings.xml><?xml version="1.0" encoding="utf-8"?>
<sst xmlns="http://schemas.openxmlformats.org/spreadsheetml/2006/main" count="294" uniqueCount="101">
  <si>
    <t>JG</t>
  </si>
  <si>
    <t>EQUIPE</t>
  </si>
  <si>
    <t>X</t>
  </si>
  <si>
    <t>GP</t>
  </si>
  <si>
    <t>SX</t>
  </si>
  <si>
    <t>TABELA DE JOGOS</t>
  </si>
  <si>
    <t>POLIDORO</t>
  </si>
  <si>
    <t xml:space="preserve"> GRUPO  “B”</t>
  </si>
  <si>
    <t>SALGADO</t>
  </si>
  <si>
    <t>GRUPO  “A”</t>
  </si>
  <si>
    <t xml:space="preserve">FM PNEUS </t>
  </si>
  <si>
    <t>BOM SUCESSO</t>
  </si>
  <si>
    <t>GRUPO "A"</t>
  </si>
  <si>
    <t>GRUPO  "B"</t>
  </si>
  <si>
    <t>GRUPO  "C "</t>
  </si>
  <si>
    <t>GRUPO  "D"</t>
  </si>
  <si>
    <t xml:space="preserve">SERRINHA  "B" </t>
  </si>
  <si>
    <t>GRUPO " C"</t>
  </si>
  <si>
    <t>GRUPO  "D "</t>
  </si>
  <si>
    <t xml:space="preserve">CONSTRUTORA  HARMONIA </t>
  </si>
  <si>
    <t>B.S. MÓVEIS / FAB. RAÇOES / CASA NOVA CONSTRUTORA</t>
  </si>
  <si>
    <t xml:space="preserve">21 DE ABRIL - BONITO </t>
  </si>
  <si>
    <t xml:space="preserve">INTERNACIONAL - DOIS IRMÃOS </t>
  </si>
  <si>
    <t xml:space="preserve">LINHA LAJEADO BORGES </t>
  </si>
  <si>
    <t>JAGUATÁ</t>
  </si>
  <si>
    <t>S.E.R. GUARANI  - ALTO CAPITÃO</t>
  </si>
  <si>
    <t>ESCORPIONS</t>
  </si>
  <si>
    <t>SERRINHA "A"</t>
  </si>
  <si>
    <t>FLUMINENSE - JUNDIAI</t>
  </si>
  <si>
    <t>SUL PORTAS E FUNILARIA SBADELLA</t>
  </si>
  <si>
    <t xml:space="preserve">AGRO FRANGO FUTEBOL CLUBE </t>
  </si>
  <si>
    <t>BELLA ESTÉTICA E COSMÉTICOS</t>
  </si>
  <si>
    <t>GR</t>
  </si>
  <si>
    <t>GRUPO 'A'</t>
  </si>
  <si>
    <t>GRUPO "B"</t>
  </si>
  <si>
    <t xml:space="preserve">PREFEITURA MUNICIPAL DE PERITIBA </t>
  </si>
  <si>
    <t>Secretaria de Educação Cultura Esportes e Turismo</t>
  </si>
  <si>
    <t>Liga Desportiva do Alto Uruguai Catarinense - LIDEAUC</t>
  </si>
  <si>
    <r>
      <t>6</t>
    </r>
    <r>
      <rPr>
        <b/>
        <sz val="16"/>
        <color indexed="8"/>
        <rFont val="Calibri"/>
        <family val="2"/>
      </rPr>
      <t xml:space="preserve">°  </t>
    </r>
    <r>
      <rPr>
        <b/>
        <i/>
        <sz val="16"/>
        <color indexed="8"/>
        <rFont val="Arial"/>
        <family val="2"/>
      </rPr>
      <t>CAMPEONATO MUNICIPAL DE FUTSAL 2013.</t>
    </r>
  </si>
  <si>
    <t>GRUPO  “B”</t>
  </si>
  <si>
    <t>B</t>
  </si>
  <si>
    <t>A</t>
  </si>
  <si>
    <t>JLB ENGENHARIA / GEC</t>
  </si>
  <si>
    <t>ANDERGRAF</t>
  </si>
  <si>
    <t xml:space="preserve">SER PRIMAVERA </t>
  </si>
  <si>
    <t>SER BRASIL</t>
  </si>
  <si>
    <t>BARRA DO LUCIANO</t>
  </si>
  <si>
    <t>SER SETE DE SETEMBRO</t>
  </si>
  <si>
    <t>SUPER PESO</t>
  </si>
  <si>
    <t>ORDEMILK/SORDI MAT. DE CONSTRUÇÃO</t>
  </si>
  <si>
    <t>6° CAMPEONATO MUNICIPAL DE FUTSAL 2013.</t>
  </si>
  <si>
    <t>GRUPO  ÚNICO</t>
  </si>
  <si>
    <t>VET.</t>
  </si>
  <si>
    <r>
      <t>6</t>
    </r>
    <r>
      <rPr>
        <b/>
        <sz val="26"/>
        <color indexed="8"/>
        <rFont val="Calibri"/>
        <family val="2"/>
      </rPr>
      <t xml:space="preserve">°  </t>
    </r>
    <r>
      <rPr>
        <b/>
        <i/>
        <sz val="26"/>
        <color indexed="8"/>
        <rFont val="Arial"/>
        <family val="2"/>
      </rPr>
      <t>CAMPEONATO MUNICIPAL DE FUTSAL 2013.</t>
    </r>
  </si>
  <si>
    <t>PASIN MÓVEIS</t>
  </si>
  <si>
    <t>SER PRIMAVERA</t>
  </si>
  <si>
    <t>AUTENTICA MÓVEIS / AGRO ANDOLFATO</t>
  </si>
  <si>
    <t xml:space="preserve">PROGRAMAÇÃO OFICIAL  1ª  FASE </t>
  </si>
  <si>
    <t xml:space="preserve">PROGRAMAÇÃO OFICIAL  2ª  FASE </t>
  </si>
  <si>
    <r>
      <t>1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 A " </t>
    </r>
  </si>
  <si>
    <r>
      <t>1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 B " </t>
    </r>
  </si>
  <si>
    <r>
      <t>3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 A " </t>
    </r>
  </si>
  <si>
    <r>
      <rPr>
        <sz val="10"/>
        <rFont val="Arial"/>
        <family val="2"/>
      </rPr>
      <t>1°</t>
    </r>
    <r>
      <rPr>
        <i/>
        <sz val="10"/>
        <rFont val="Arial"/>
        <family val="2"/>
      </rPr>
      <t xml:space="preserve"> DO GRUPO  " B " </t>
    </r>
  </si>
  <si>
    <r>
      <rPr>
        <sz val="10"/>
        <rFont val="Arial"/>
        <family val="2"/>
      </rPr>
      <t>2°</t>
    </r>
    <r>
      <rPr>
        <i/>
        <sz val="10"/>
        <rFont val="Arial"/>
        <family val="2"/>
      </rPr>
      <t xml:space="preserve"> DO GRUPO  " A " </t>
    </r>
  </si>
  <si>
    <r>
      <rPr>
        <sz val="10"/>
        <rFont val="Arial"/>
        <family val="2"/>
      </rPr>
      <t>3°</t>
    </r>
    <r>
      <rPr>
        <i/>
        <sz val="10"/>
        <rFont val="Arial"/>
        <family val="2"/>
      </rPr>
      <t xml:space="preserve"> DO GRUPO  " B " </t>
    </r>
  </si>
  <si>
    <r>
      <rPr>
        <sz val="10"/>
        <rFont val="Arial"/>
        <family val="2"/>
      </rPr>
      <t>2°</t>
    </r>
    <r>
      <rPr>
        <i/>
        <sz val="10"/>
        <rFont val="Arial"/>
        <family val="2"/>
      </rPr>
      <t xml:space="preserve"> DO GRUPO  " B " </t>
    </r>
  </si>
  <si>
    <t xml:space="preserve">LIVRE </t>
  </si>
  <si>
    <r>
      <rPr>
        <sz val="10"/>
        <rFont val="Arial"/>
        <family val="2"/>
      </rPr>
      <t>3°</t>
    </r>
    <r>
      <rPr>
        <i/>
        <sz val="10"/>
        <rFont val="Arial"/>
        <family val="2"/>
      </rPr>
      <t xml:space="preserve"> DO GRUPO  " A " </t>
    </r>
  </si>
  <si>
    <t xml:space="preserve">PROGRAMAÇÃO OFICIAL - FASE  FINAL </t>
  </si>
  <si>
    <r>
      <rPr>
        <sz val="10"/>
        <rFont val="Arial"/>
        <family val="2"/>
      </rPr>
      <t>1°</t>
    </r>
    <r>
      <rPr>
        <i/>
        <sz val="10"/>
        <rFont val="Arial"/>
        <family val="2"/>
      </rPr>
      <t xml:space="preserve"> CLASSIFICADO  </t>
    </r>
  </si>
  <si>
    <r>
      <rPr>
        <sz val="10"/>
        <rFont val="Arial"/>
        <family val="2"/>
      </rPr>
      <t>4°</t>
    </r>
    <r>
      <rPr>
        <i/>
        <sz val="10"/>
        <rFont val="Arial"/>
        <family val="2"/>
      </rPr>
      <t xml:space="preserve"> CLASSIFICADO</t>
    </r>
  </si>
  <si>
    <r>
      <rPr>
        <sz val="10"/>
        <rFont val="Arial"/>
        <family val="2"/>
      </rPr>
      <t>1°</t>
    </r>
    <r>
      <rPr>
        <i/>
        <sz val="10"/>
        <rFont val="Arial"/>
        <family val="2"/>
      </rPr>
      <t xml:space="preserve"> DO GRUPO  "C " </t>
    </r>
  </si>
  <si>
    <r>
      <t>2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"D " </t>
    </r>
  </si>
  <si>
    <r>
      <t>2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CLASSIFICADO  </t>
    </r>
  </si>
  <si>
    <r>
      <rPr>
        <sz val="10"/>
        <rFont val="Arial"/>
        <family val="2"/>
      </rPr>
      <t>3°</t>
    </r>
    <r>
      <rPr>
        <i/>
        <sz val="10"/>
        <rFont val="Arial"/>
        <family val="2"/>
      </rPr>
      <t xml:space="preserve"> CLASSIFICADO</t>
    </r>
  </si>
  <si>
    <r>
      <t>2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"C " </t>
    </r>
  </si>
  <si>
    <r>
      <t>1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DO GRUPO  "D " </t>
    </r>
  </si>
  <si>
    <t xml:space="preserve">PROGRAMAÇÃO OFICIAL - FASE  SEMI - FINAL </t>
  </si>
  <si>
    <t>HR.</t>
  </si>
  <si>
    <t>JG.</t>
  </si>
  <si>
    <r>
      <t>PERDEDOR JG N</t>
    </r>
    <r>
      <rPr>
        <sz val="10"/>
        <rFont val="Arial"/>
        <family val="2"/>
      </rPr>
      <t>° 25</t>
    </r>
  </si>
  <si>
    <t>PERDEDOR JG N° 26</t>
  </si>
  <si>
    <t>PERDEDOR JG N° 27</t>
  </si>
  <si>
    <t>PERDEDOR JG N° 28</t>
  </si>
  <si>
    <r>
      <t>VENCEDOR JG N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25</t>
    </r>
  </si>
  <si>
    <r>
      <t>VENCEDOR JG N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 26</t>
    </r>
  </si>
  <si>
    <r>
      <t>VENCEDOR JG N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 27</t>
    </r>
  </si>
  <si>
    <r>
      <t>VENCEDOR JG N</t>
    </r>
    <r>
      <rPr>
        <sz val="10"/>
        <rFont val="Arial"/>
        <family val="2"/>
      </rPr>
      <t>°</t>
    </r>
    <r>
      <rPr>
        <i/>
        <sz val="10"/>
        <rFont val="Arial"/>
        <family val="2"/>
      </rPr>
      <t xml:space="preserve"> 28</t>
    </r>
  </si>
  <si>
    <t>C</t>
  </si>
  <si>
    <t>D</t>
  </si>
  <si>
    <t>Dia 11 DE MAIO - SÁBADO - 18:45 HORAS -  CENTRO ESPORTIVO DE LINHA CARAVÁGIO</t>
  </si>
  <si>
    <t>Dia 08 DE JUNHO - SÁBADO - 18:45 HORAS -  GINÁSIO MUNICIPAL DE ESPORTES  ARNILDO SIMON</t>
  </si>
  <si>
    <t>Dia 23 DE JUNHO - DOMINGO - 17:45 HORAS -  GINÁSIO MUNICIPAL DE ESPORTES  ARNILDO SIMON</t>
  </si>
  <si>
    <t>Dia 06 DE JULHO - SÁBADO - 18:45 HORAS -  GINÁSIO MUNICIPAL DE ESPORTES  ARNILDO SIMON</t>
  </si>
  <si>
    <t>Peritiba - SC, 26 de Abril de 2013.</t>
  </si>
  <si>
    <t xml:space="preserve">ABERTURA SOLENE </t>
  </si>
  <si>
    <t>Dia 25 DE MAIO - SÁBADO - 18:45 HORAS -  GINÁSIO MUNICIPAL DE ESPORTES  ARNILDO SIMON</t>
  </si>
  <si>
    <t>Dia 16 DE JUNHO - DOMINGO - 17:45 HORAS -  CENTRO ESPORTIVO DE LINHA CARAVÁGIO</t>
  </si>
  <si>
    <t>Dia 04 DE MAIO - SÁBADO - 18:30 HORAS -  GINÁSIO MUNICIPAL DE ESPORTES  ARNILDO SIMON</t>
  </si>
  <si>
    <t>Dia 01 DE JUNHO - SÁBADO - 18:45 HORAS -  GINÁSIO MUNICIPAL DE ESPORTES  ARNILDO SIMON</t>
  </si>
  <si>
    <t>Dia 13 DE JULHO - SÁBADO - 17:45 HORAS -  GINÁSIO MUNICIPAL DE ESPORTES  ARNILDO SIMON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</si>
</sst>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_([$R$ -416]* #,##0.00_);_([$R$ -416]* \(#,##0.00\);_([$R$ -416]* &quot;-&quot;??_);_(@_)"/>
    <numFmt numFmtId="178" formatCode="_-[$R$-416]\ * #,##0.00_-;\-[$R$-416]\ * #,##0.00_-;_-[$R$-416]\ * &quot;-&quot;??_-;_-@_-"/>
    <numFmt numFmtId="179" formatCode="_-[$R$-416]\ * #,##0.0_-;\-[$R$-416]\ * #,##0.0_-;_-[$R$-416]\ * &quot;-&quot;??_-;_-@_-"/>
    <numFmt numFmtId="180" formatCode="[$-F400]h:mm:ss\ AM/PM"/>
    <numFmt numFmtId="181" formatCode="h:mm;@"/>
    <numFmt numFmtId="182" formatCode="hh:mm:ss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b/>
      <i/>
      <sz val="26"/>
      <name val="Arial"/>
      <family val="2"/>
    </font>
    <font>
      <b/>
      <sz val="26"/>
      <color indexed="8"/>
      <name val="Calibri"/>
      <family val="2"/>
    </font>
    <font>
      <b/>
      <i/>
      <sz val="26"/>
      <color indexed="8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6"/>
      <color rgb="FF000000"/>
      <name val="Arial"/>
      <family val="2"/>
    </font>
    <font>
      <b/>
      <i/>
      <sz val="26"/>
      <color rgb="FF000000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wrapText="1"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7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1828800</xdr:colOff>
      <xdr:row>0</xdr:row>
      <xdr:rowOff>38100</xdr:rowOff>
    </xdr:from>
    <xdr:to>
      <xdr:col>8</xdr:col>
      <xdr:colOff>19050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8100"/>
          <a:ext cx="1943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5</xdr:row>
      <xdr:rowOff>28575</xdr:rowOff>
    </xdr:from>
    <xdr:to>
      <xdr:col>6</xdr:col>
      <xdr:colOff>1304925</xdr:colOff>
      <xdr:row>9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133475"/>
          <a:ext cx="475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0</xdr:row>
      <xdr:rowOff>0</xdr:rowOff>
    </xdr:from>
    <xdr:to>
      <xdr:col>7</xdr:col>
      <xdr:colOff>419100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5</xdr:row>
      <xdr:rowOff>28575</xdr:rowOff>
    </xdr:from>
    <xdr:to>
      <xdr:col>6</xdr:col>
      <xdr:colOff>1304925</xdr:colOff>
      <xdr:row>9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143000"/>
          <a:ext cx="466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2124075</xdr:colOff>
      <xdr:row>0</xdr:row>
      <xdr:rowOff>76200</xdr:rowOff>
    </xdr:from>
    <xdr:to>
      <xdr:col>7</xdr:col>
      <xdr:colOff>381000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762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6</xdr:row>
      <xdr:rowOff>104775</xdr:rowOff>
    </xdr:from>
    <xdr:to>
      <xdr:col>6</xdr:col>
      <xdr:colOff>1857375</xdr:colOff>
      <xdr:row>10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543050"/>
          <a:ext cx="421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2219325</xdr:colOff>
      <xdr:row>47</xdr:row>
      <xdr:rowOff>57150</xdr:rowOff>
    </xdr:from>
    <xdr:to>
      <xdr:col>7</xdr:col>
      <xdr:colOff>438150</xdr:colOff>
      <xdr:row>51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8215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1123950</xdr:colOff>
      <xdr:row>54</xdr:row>
      <xdr:rowOff>28575</xdr:rowOff>
    </xdr:from>
    <xdr:to>
      <xdr:col>6</xdr:col>
      <xdr:colOff>1695450</xdr:colOff>
      <xdr:row>57</xdr:row>
      <xdr:rowOff>247650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1058525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2219325</xdr:colOff>
      <xdr:row>93</xdr:row>
      <xdr:rowOff>57150</xdr:rowOff>
    </xdr:from>
    <xdr:to>
      <xdr:col>7</xdr:col>
      <xdr:colOff>438150</xdr:colOff>
      <xdr:row>97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89071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1123950</xdr:colOff>
      <xdr:row>100</xdr:row>
      <xdr:rowOff>28575</xdr:rowOff>
    </xdr:from>
    <xdr:to>
      <xdr:col>6</xdr:col>
      <xdr:colOff>1695450</xdr:colOff>
      <xdr:row>103</xdr:row>
      <xdr:rowOff>190500</xdr:rowOff>
    </xdr:to>
    <xdr:pic>
      <xdr:nvPicPr>
        <xdr:cNvPr id="6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0383500"/>
          <a:ext cx="4219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138</xdr:row>
      <xdr:rowOff>28575</xdr:rowOff>
    </xdr:from>
    <xdr:to>
      <xdr:col>6</xdr:col>
      <xdr:colOff>847725</xdr:colOff>
      <xdr:row>142</xdr:row>
      <xdr:rowOff>171450</xdr:rowOff>
    </xdr:to>
    <xdr:pic>
      <xdr:nvPicPr>
        <xdr:cNvPr id="7" name="Imagem 7" descr="ASSINATUR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8070175"/>
          <a:ext cx="2867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zoomScalePageLayoutView="0" workbookViewId="0" topLeftCell="B1">
      <selection activeCell="N7" sqref="N7"/>
    </sheetView>
  </sheetViews>
  <sheetFormatPr defaultColWidth="9.140625" defaultRowHeight="12.75"/>
  <cols>
    <col min="1" max="2" width="4.7109375" style="0" customWidth="1"/>
    <col min="3" max="3" width="37.00390625" style="0" customWidth="1"/>
    <col min="4" max="6" width="4.7109375" style="0" customWidth="1"/>
    <col min="7" max="7" width="37.28125" style="0" customWidth="1"/>
    <col min="8" max="8" width="4.7109375" style="0" customWidth="1"/>
    <col min="9" max="9" width="4.8515625" style="0" customWidth="1"/>
    <col min="10" max="10" width="6.57421875" style="0" customWidth="1"/>
    <col min="11" max="11" width="34.57421875" style="0" customWidth="1"/>
    <col min="12" max="12" width="4.57421875" style="0" customWidth="1"/>
    <col min="13" max="13" width="4.00390625" style="0" customWidth="1"/>
    <col min="14" max="14" width="29.8515625" style="0" customWidth="1"/>
    <col min="16" max="16" width="8.57421875" style="0" customWidth="1"/>
  </cols>
  <sheetData>
    <row r="1" spans="2:17" ht="12.75">
      <c r="B1" s="7"/>
      <c r="C1" s="7" t="s">
        <v>12</v>
      </c>
      <c r="D1" s="7"/>
      <c r="E1" s="7"/>
      <c r="F1" s="7"/>
      <c r="G1" s="7" t="s">
        <v>13</v>
      </c>
      <c r="H1" s="7"/>
      <c r="I1" s="7"/>
      <c r="J1" s="7"/>
      <c r="K1" s="7" t="s">
        <v>14</v>
      </c>
      <c r="L1" s="7"/>
      <c r="M1" s="8"/>
      <c r="N1" s="7" t="s">
        <v>15</v>
      </c>
      <c r="O1" s="7"/>
      <c r="P1" s="7"/>
      <c r="Q1" s="7"/>
    </row>
    <row r="2" spans="2:13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4" ht="12.75">
      <c r="B3" s="7">
        <v>1</v>
      </c>
      <c r="C3" s="7" t="s">
        <v>21</v>
      </c>
      <c r="D3" s="7"/>
      <c r="E3" s="7"/>
      <c r="F3" s="7">
        <v>1</v>
      </c>
      <c r="G3" s="7" t="s">
        <v>20</v>
      </c>
      <c r="H3" s="7"/>
      <c r="I3" s="7"/>
      <c r="J3" s="7">
        <v>1</v>
      </c>
      <c r="K3" s="7" t="s">
        <v>27</v>
      </c>
      <c r="L3" s="7"/>
      <c r="M3" s="7">
        <v>1</v>
      </c>
      <c r="N3" t="s">
        <v>19</v>
      </c>
    </row>
    <row r="4" spans="2:14" ht="12.75">
      <c r="B4" s="7">
        <v>2</v>
      </c>
      <c r="C4" s="7" t="s">
        <v>22</v>
      </c>
      <c r="D4" s="7"/>
      <c r="E4" s="7"/>
      <c r="F4" s="7">
        <v>2</v>
      </c>
      <c r="G4" s="7" t="s">
        <v>24</v>
      </c>
      <c r="H4" s="7"/>
      <c r="I4" s="7"/>
      <c r="J4" s="7">
        <v>2</v>
      </c>
      <c r="K4" s="7" t="s">
        <v>28</v>
      </c>
      <c r="L4" s="7"/>
      <c r="M4" s="7">
        <v>2</v>
      </c>
      <c r="N4" t="s">
        <v>8</v>
      </c>
    </row>
    <row r="5" spans="2:14" ht="12.75">
      <c r="B5" s="7">
        <v>3</v>
      </c>
      <c r="C5" s="7" t="s">
        <v>16</v>
      </c>
      <c r="D5" s="7"/>
      <c r="E5" s="7"/>
      <c r="F5" s="7">
        <v>3</v>
      </c>
      <c r="G5" s="7" t="s">
        <v>10</v>
      </c>
      <c r="H5" s="7"/>
      <c r="I5" s="7"/>
      <c r="J5" s="7">
        <v>3</v>
      </c>
      <c r="K5" s="7" t="s">
        <v>29</v>
      </c>
      <c r="L5" s="7"/>
      <c r="M5" s="7">
        <v>3</v>
      </c>
      <c r="N5" t="s">
        <v>31</v>
      </c>
    </row>
    <row r="6" spans="2:14" ht="12.75">
      <c r="B6" s="7">
        <v>4</v>
      </c>
      <c r="C6" s="7" t="s">
        <v>23</v>
      </c>
      <c r="D6" s="7"/>
      <c r="E6" s="7"/>
      <c r="F6" s="7">
        <v>4</v>
      </c>
      <c r="G6" s="7" t="s">
        <v>25</v>
      </c>
      <c r="H6" s="7"/>
      <c r="I6" s="7"/>
      <c r="J6" s="7">
        <v>4</v>
      </c>
      <c r="K6" s="7" t="s">
        <v>30</v>
      </c>
      <c r="L6" s="7"/>
      <c r="M6" s="7">
        <v>4</v>
      </c>
      <c r="N6" t="s">
        <v>11</v>
      </c>
    </row>
    <row r="7" spans="2:14" ht="12.75">
      <c r="B7" s="7"/>
      <c r="C7" s="7"/>
      <c r="D7" s="7"/>
      <c r="E7" s="7"/>
      <c r="F7" s="7">
        <v>5</v>
      </c>
      <c r="G7" s="7" t="s">
        <v>26</v>
      </c>
      <c r="H7" s="7"/>
      <c r="I7" s="7"/>
      <c r="J7" s="7"/>
      <c r="L7" s="7"/>
      <c r="M7" s="7">
        <v>5</v>
      </c>
      <c r="N7" t="s">
        <v>6</v>
      </c>
    </row>
    <row r="8" spans="2:13" ht="12.75">
      <c r="B8" s="8"/>
      <c r="C8" s="1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2.75">
      <c r="B9" s="1"/>
      <c r="C9" s="13" t="s">
        <v>5</v>
      </c>
      <c r="D9" s="1"/>
      <c r="E9" s="1"/>
      <c r="F9" s="1"/>
      <c r="G9" s="7"/>
      <c r="H9" s="1"/>
      <c r="I9" s="1"/>
      <c r="J9" s="8"/>
      <c r="K9" s="8"/>
      <c r="L9" s="8"/>
      <c r="M9" s="8"/>
    </row>
    <row r="10" spans="2:13" ht="12.75">
      <c r="B10" s="1"/>
      <c r="C10" s="1"/>
      <c r="D10" s="1"/>
      <c r="E10" s="1"/>
      <c r="F10" s="1"/>
      <c r="G10" s="1"/>
      <c r="H10" s="1"/>
      <c r="I10" s="1"/>
      <c r="J10" s="8"/>
      <c r="K10" s="8"/>
      <c r="L10" s="8"/>
      <c r="M10" s="8"/>
    </row>
    <row r="11" spans="2:13" ht="12.75">
      <c r="B11" s="1"/>
      <c r="C11" s="1" t="s">
        <v>12</v>
      </c>
      <c r="D11" s="1"/>
      <c r="E11" s="1"/>
      <c r="F11" s="1"/>
      <c r="G11" s="1"/>
      <c r="H11" s="1"/>
      <c r="I11" s="1"/>
      <c r="J11" s="8"/>
      <c r="K11" s="8"/>
      <c r="L11" s="8"/>
      <c r="M11" s="8"/>
    </row>
    <row r="12" spans="2:13" ht="12.75">
      <c r="B12" s="1"/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</row>
    <row r="13" spans="2:13" ht="12.75">
      <c r="B13" s="2"/>
      <c r="C13" s="3" t="s">
        <v>1</v>
      </c>
      <c r="D13" s="4"/>
      <c r="E13" s="3" t="s">
        <v>2</v>
      </c>
      <c r="F13" s="4"/>
      <c r="G13" s="3" t="s">
        <v>1</v>
      </c>
      <c r="H13" s="3" t="s">
        <v>3</v>
      </c>
      <c r="I13" s="3" t="s">
        <v>4</v>
      </c>
      <c r="J13" s="8"/>
      <c r="K13" s="8"/>
      <c r="L13" s="8"/>
      <c r="M13" s="8"/>
    </row>
    <row r="14" spans="2:13" ht="12.75">
      <c r="B14" s="14">
        <v>1</v>
      </c>
      <c r="C14" s="17" t="str">
        <f aca="true" t="shared" si="0" ref="C14:C19">VLOOKUP(B14,$B$3:$C$6,2,FALSE)</f>
        <v>21 DE ABRIL - BONITO </v>
      </c>
      <c r="D14" s="18"/>
      <c r="E14" s="20" t="s">
        <v>2</v>
      </c>
      <c r="F14" s="16">
        <v>2</v>
      </c>
      <c r="G14" s="17" t="str">
        <f>VLOOKUP(F14,$B$3:$C$6,2,FALSE)</f>
        <v>INTERNACIONAL - DOIS IRMÃOS </v>
      </c>
      <c r="H14" s="10"/>
      <c r="I14" s="10"/>
      <c r="J14" s="8"/>
      <c r="K14" s="8"/>
      <c r="L14" s="8"/>
      <c r="M14" s="8"/>
    </row>
    <row r="15" spans="2:13" ht="12.75">
      <c r="B15" s="2">
        <v>3</v>
      </c>
      <c r="C15" s="17" t="str">
        <f t="shared" si="0"/>
        <v>SERRINHA  "B" </v>
      </c>
      <c r="D15" s="21"/>
      <c r="E15" s="20" t="s">
        <v>2</v>
      </c>
      <c r="F15" s="21">
        <v>4</v>
      </c>
      <c r="G15" s="17" t="str">
        <f>VLOOKUP(F15,$B$3:$C$6,2,FALSE)</f>
        <v>LINHA LAJEADO BORGES </v>
      </c>
      <c r="H15" s="11"/>
      <c r="I15" s="11"/>
      <c r="J15" s="8"/>
      <c r="K15" s="8"/>
      <c r="L15" s="8"/>
      <c r="M15" s="8"/>
    </row>
    <row r="16" spans="2:13" ht="12.75">
      <c r="B16" s="14">
        <v>2</v>
      </c>
      <c r="C16" s="17" t="str">
        <f t="shared" si="0"/>
        <v>INTERNACIONAL - DOIS IRMÃOS </v>
      </c>
      <c r="D16" s="18"/>
      <c r="E16" s="20" t="s">
        <v>2</v>
      </c>
      <c r="F16" s="16">
        <v>4</v>
      </c>
      <c r="G16" s="17" t="str">
        <f>VLOOKUP(F16,$B$3:$C$6,2,FALSE)</f>
        <v>LINHA LAJEADO BORGES </v>
      </c>
      <c r="H16" s="10"/>
      <c r="I16" s="10"/>
      <c r="J16" s="8"/>
      <c r="K16" s="8"/>
      <c r="L16" s="8"/>
      <c r="M16" s="8"/>
    </row>
    <row r="17" spans="2:13" ht="12.75">
      <c r="B17" s="14">
        <v>1</v>
      </c>
      <c r="C17" s="17" t="str">
        <f t="shared" si="0"/>
        <v>21 DE ABRIL - BONITO </v>
      </c>
      <c r="D17" s="18"/>
      <c r="E17" s="20" t="s">
        <v>2</v>
      </c>
      <c r="F17" s="16">
        <v>3</v>
      </c>
      <c r="G17" s="17" t="s">
        <v>16</v>
      </c>
      <c r="H17" s="10"/>
      <c r="I17" s="10"/>
      <c r="J17" s="8"/>
      <c r="K17" s="8"/>
      <c r="L17" s="8"/>
      <c r="M17" s="8"/>
    </row>
    <row r="18" spans="2:13" ht="12.75">
      <c r="B18" s="14">
        <v>4</v>
      </c>
      <c r="C18" s="17" t="str">
        <f t="shared" si="0"/>
        <v>LINHA LAJEADO BORGES </v>
      </c>
      <c r="D18" s="18"/>
      <c r="E18" s="20" t="s">
        <v>2</v>
      </c>
      <c r="F18" s="16">
        <v>1</v>
      </c>
      <c r="G18" s="17" t="str">
        <f>VLOOKUP(F18,$B$3:$C$6,2,FALSE)</f>
        <v>21 DE ABRIL - BONITO </v>
      </c>
      <c r="H18" s="10"/>
      <c r="I18" s="10"/>
      <c r="J18" s="8"/>
      <c r="K18" s="8"/>
      <c r="L18" s="8"/>
      <c r="M18" s="8"/>
    </row>
    <row r="19" spans="2:13" ht="12.75">
      <c r="B19" s="14">
        <v>2</v>
      </c>
      <c r="C19" s="17" t="str">
        <f t="shared" si="0"/>
        <v>INTERNACIONAL - DOIS IRMÃOS </v>
      </c>
      <c r="D19" s="18"/>
      <c r="E19" s="20" t="s">
        <v>2</v>
      </c>
      <c r="F19" s="16">
        <v>3</v>
      </c>
      <c r="G19" s="17" t="str">
        <f>VLOOKUP(F19,$B$3:$C$6,2,FALSE)</f>
        <v>SERRINHA  "B" </v>
      </c>
      <c r="H19" s="10"/>
      <c r="I19" s="10"/>
      <c r="J19" s="8"/>
      <c r="K19" s="8"/>
      <c r="L19" s="8"/>
      <c r="M19" s="8"/>
    </row>
    <row r="20" spans="1:3" ht="12.75">
      <c r="A20" s="8"/>
      <c r="B20" s="8"/>
      <c r="C20" s="8"/>
    </row>
    <row r="21" spans="2:10" ht="15" customHeight="1">
      <c r="B21" s="12"/>
      <c r="C21" s="12"/>
      <c r="D21" s="12"/>
      <c r="E21" s="12"/>
      <c r="F21" s="12"/>
      <c r="G21" s="12"/>
      <c r="H21" s="12"/>
      <c r="I21" s="12"/>
      <c r="J21" s="9"/>
    </row>
    <row r="22" spans="2:10" ht="15" customHeight="1">
      <c r="B22" s="1"/>
      <c r="C22" s="1" t="s">
        <v>7</v>
      </c>
      <c r="D22" s="1"/>
      <c r="E22" s="1"/>
      <c r="F22" s="1"/>
      <c r="G22" s="1"/>
      <c r="H22" s="1"/>
      <c r="I22" s="1"/>
      <c r="J22" s="8"/>
    </row>
    <row r="23" spans="2:10" ht="15" customHeight="1">
      <c r="B23" s="1"/>
      <c r="C23" s="1"/>
      <c r="D23" s="1"/>
      <c r="E23" s="1"/>
      <c r="F23" s="1"/>
      <c r="G23" s="1"/>
      <c r="H23" s="1"/>
      <c r="I23" s="1"/>
      <c r="J23" s="8"/>
    </row>
    <row r="24" spans="2:13" ht="15" customHeight="1">
      <c r="B24" s="2"/>
      <c r="C24" s="3" t="s">
        <v>1</v>
      </c>
      <c r="D24" s="4"/>
      <c r="E24" s="3" t="s">
        <v>2</v>
      </c>
      <c r="F24" s="4"/>
      <c r="G24" s="3" t="s">
        <v>1</v>
      </c>
      <c r="H24" s="3" t="s">
        <v>3</v>
      </c>
      <c r="I24" s="3" t="s">
        <v>4</v>
      </c>
      <c r="J24" s="8"/>
      <c r="K24" s="8"/>
      <c r="L24" s="8"/>
      <c r="M24" s="8"/>
    </row>
    <row r="25" spans="2:13" ht="15" customHeight="1">
      <c r="B25" s="18">
        <v>1</v>
      </c>
      <c r="C25" s="17" t="str">
        <f aca="true" t="shared" si="1" ref="C25:C34">VLOOKUP(B25,$F$3:$G$7,2,FALSE)</f>
        <v>B.S. MÓVEIS / FAB. RAÇOES / CASA NOVA CONSTRUTORA</v>
      </c>
      <c r="D25" s="18"/>
      <c r="E25" s="20" t="s">
        <v>2</v>
      </c>
      <c r="F25" s="18">
        <v>2</v>
      </c>
      <c r="G25" s="17" t="str">
        <f aca="true" t="shared" si="2" ref="G25:G34">VLOOKUP(F25,$F$3:$G$7,2,FALSE)</f>
        <v>JAGUATÁ</v>
      </c>
      <c r="H25" s="10"/>
      <c r="I25" s="10"/>
      <c r="J25" s="8"/>
      <c r="K25" s="8"/>
      <c r="L25" s="8"/>
      <c r="M25" s="8"/>
    </row>
    <row r="26" spans="2:13" ht="15" customHeight="1">
      <c r="B26" s="2">
        <v>3</v>
      </c>
      <c r="C26" s="17" t="str">
        <f t="shared" si="1"/>
        <v>FM PNEUS </v>
      </c>
      <c r="D26" s="21"/>
      <c r="E26" s="20" t="s">
        <v>2</v>
      </c>
      <c r="F26" s="21">
        <v>4</v>
      </c>
      <c r="G26" s="17" t="str">
        <f t="shared" si="2"/>
        <v>S.E.R. GUARANI  - ALTO CAPITÃO</v>
      </c>
      <c r="H26" s="11"/>
      <c r="I26" s="11"/>
      <c r="J26" s="8"/>
      <c r="K26" s="8"/>
      <c r="L26" s="8"/>
      <c r="M26" s="8"/>
    </row>
    <row r="27" spans="2:13" ht="15" customHeight="1">
      <c r="B27" s="10">
        <v>2</v>
      </c>
      <c r="C27" s="17" t="str">
        <f t="shared" si="1"/>
        <v>JAGUATÁ</v>
      </c>
      <c r="D27" s="18"/>
      <c r="E27" s="20" t="s">
        <v>2</v>
      </c>
      <c r="F27" s="18">
        <v>4</v>
      </c>
      <c r="G27" s="17" t="str">
        <f t="shared" si="2"/>
        <v>S.E.R. GUARANI  - ALTO CAPITÃO</v>
      </c>
      <c r="H27" s="10"/>
      <c r="I27" s="10"/>
      <c r="J27" s="8"/>
      <c r="K27" s="8"/>
      <c r="L27" s="8"/>
      <c r="M27" s="8"/>
    </row>
    <row r="28" spans="2:13" ht="15" customHeight="1">
      <c r="B28" s="18">
        <v>1</v>
      </c>
      <c r="C28" s="17" t="str">
        <f t="shared" si="1"/>
        <v>B.S. MÓVEIS / FAB. RAÇOES / CASA NOVA CONSTRUTORA</v>
      </c>
      <c r="D28" s="18"/>
      <c r="E28" s="20" t="s">
        <v>2</v>
      </c>
      <c r="F28" s="18">
        <v>5</v>
      </c>
      <c r="G28" s="17" t="str">
        <f t="shared" si="2"/>
        <v>ESCORPIONS</v>
      </c>
      <c r="H28" s="10"/>
      <c r="I28" s="10"/>
      <c r="J28" s="8"/>
      <c r="K28" s="8"/>
      <c r="L28" s="8"/>
      <c r="M28" s="8"/>
    </row>
    <row r="29" spans="2:13" ht="15" customHeight="1">
      <c r="B29" s="10">
        <v>4</v>
      </c>
      <c r="C29" s="17" t="str">
        <f t="shared" si="1"/>
        <v>S.E.R. GUARANI  - ALTO CAPITÃO</v>
      </c>
      <c r="D29" s="18"/>
      <c r="E29" s="20" t="s">
        <v>2</v>
      </c>
      <c r="F29" s="18">
        <v>5</v>
      </c>
      <c r="G29" s="17" t="str">
        <f t="shared" si="2"/>
        <v>ESCORPIONS</v>
      </c>
      <c r="H29" s="10"/>
      <c r="I29" s="10"/>
      <c r="J29" s="8"/>
      <c r="K29" s="8"/>
      <c r="L29" s="8"/>
      <c r="M29" s="8"/>
    </row>
    <row r="30" spans="2:13" ht="15" customHeight="1">
      <c r="B30" s="10">
        <v>2</v>
      </c>
      <c r="C30" s="17" t="str">
        <f t="shared" si="1"/>
        <v>JAGUATÁ</v>
      </c>
      <c r="D30" s="18"/>
      <c r="E30" s="20" t="s">
        <v>2</v>
      </c>
      <c r="F30" s="18">
        <v>3</v>
      </c>
      <c r="G30" s="17" t="str">
        <f t="shared" si="2"/>
        <v>FM PNEUS </v>
      </c>
      <c r="H30" s="10"/>
      <c r="I30" s="10"/>
      <c r="J30" s="8"/>
      <c r="K30" s="8"/>
      <c r="L30" s="8"/>
      <c r="M30" s="8"/>
    </row>
    <row r="31" spans="2:13" ht="15" customHeight="1">
      <c r="B31" s="10">
        <v>5</v>
      </c>
      <c r="C31" s="17" t="str">
        <f t="shared" si="1"/>
        <v>ESCORPIONS</v>
      </c>
      <c r="D31" s="18"/>
      <c r="E31" s="20" t="s">
        <v>2</v>
      </c>
      <c r="F31" s="18">
        <v>3</v>
      </c>
      <c r="G31" s="17" t="str">
        <f t="shared" si="2"/>
        <v>FM PNEUS </v>
      </c>
      <c r="H31" s="10"/>
      <c r="I31" s="10"/>
      <c r="J31" s="8"/>
      <c r="K31" s="8"/>
      <c r="L31" s="8"/>
      <c r="M31" s="8"/>
    </row>
    <row r="32" spans="2:13" ht="15" customHeight="1">
      <c r="B32" s="10">
        <v>4</v>
      </c>
      <c r="C32" s="17" t="str">
        <f t="shared" si="1"/>
        <v>S.E.R. GUARANI  - ALTO CAPITÃO</v>
      </c>
      <c r="D32" s="18"/>
      <c r="E32" s="20" t="s">
        <v>2</v>
      </c>
      <c r="F32" s="18">
        <v>1</v>
      </c>
      <c r="G32" s="17" t="str">
        <f t="shared" si="2"/>
        <v>B.S. MÓVEIS / FAB. RAÇOES / CASA NOVA CONSTRUTORA</v>
      </c>
      <c r="H32" s="10"/>
      <c r="I32" s="10"/>
      <c r="J32" s="8"/>
      <c r="K32" s="8"/>
      <c r="L32" s="8"/>
      <c r="M32" s="8"/>
    </row>
    <row r="33" spans="2:13" ht="15" customHeight="1">
      <c r="B33" s="10">
        <v>3</v>
      </c>
      <c r="C33" s="17" t="str">
        <f t="shared" si="1"/>
        <v>FM PNEUS </v>
      </c>
      <c r="D33" s="18"/>
      <c r="E33" s="20" t="s">
        <v>2</v>
      </c>
      <c r="F33" s="18">
        <v>1</v>
      </c>
      <c r="G33" s="17" t="str">
        <f t="shared" si="2"/>
        <v>B.S. MÓVEIS / FAB. RAÇOES / CASA NOVA CONSTRUTORA</v>
      </c>
      <c r="H33" s="18"/>
      <c r="I33" s="10"/>
      <c r="J33" s="8"/>
      <c r="K33" s="8"/>
      <c r="L33" s="8"/>
      <c r="M33" s="8"/>
    </row>
    <row r="34" spans="2:13" ht="15" customHeight="1">
      <c r="B34" s="10">
        <v>5</v>
      </c>
      <c r="C34" s="17" t="str">
        <f t="shared" si="1"/>
        <v>ESCORPIONS</v>
      </c>
      <c r="D34" s="18"/>
      <c r="E34" s="20" t="s">
        <v>2</v>
      </c>
      <c r="F34" s="18">
        <v>2</v>
      </c>
      <c r="G34" s="17" t="str">
        <f t="shared" si="2"/>
        <v>JAGUATÁ</v>
      </c>
      <c r="H34" s="10"/>
      <c r="I34" s="10"/>
      <c r="J34" s="8"/>
      <c r="K34" s="8"/>
      <c r="L34" s="8"/>
      <c r="M34" s="8"/>
    </row>
    <row r="35" spans="2:13" ht="15" customHeight="1">
      <c r="B35" s="1"/>
      <c r="C35" s="1"/>
      <c r="D35" s="1"/>
      <c r="E35" s="1"/>
      <c r="F35" s="1"/>
      <c r="G35" s="1"/>
      <c r="H35" s="1"/>
      <c r="I35" s="1"/>
      <c r="J35" s="8"/>
      <c r="K35" s="8"/>
      <c r="L35" s="8"/>
      <c r="M35" s="8"/>
    </row>
    <row r="36" spans="2:13" ht="15" customHeight="1">
      <c r="B36" s="1"/>
      <c r="C36" s="1" t="s">
        <v>17</v>
      </c>
      <c r="D36" s="1"/>
      <c r="E36" s="1"/>
      <c r="F36" s="1"/>
      <c r="G36" s="1"/>
      <c r="H36" s="1"/>
      <c r="I36" s="1"/>
      <c r="J36" s="8"/>
      <c r="K36" s="8"/>
      <c r="L36" s="8"/>
      <c r="M36" s="8"/>
    </row>
    <row r="37" spans="2:13" ht="15" customHeight="1">
      <c r="B37" s="1"/>
      <c r="C37" s="1"/>
      <c r="D37" s="1"/>
      <c r="E37" s="1"/>
      <c r="F37" s="1"/>
      <c r="G37" s="1"/>
      <c r="H37" s="1"/>
      <c r="I37" s="1"/>
      <c r="J37" s="8"/>
      <c r="K37" s="8"/>
      <c r="L37" s="8"/>
      <c r="M37" s="8"/>
    </row>
    <row r="38" spans="2:13" ht="15" customHeight="1">
      <c r="B38" s="3"/>
      <c r="C38" s="3" t="s">
        <v>1</v>
      </c>
      <c r="D38" s="4"/>
      <c r="E38" s="3" t="s">
        <v>2</v>
      </c>
      <c r="F38" s="4"/>
      <c r="G38" s="3" t="s">
        <v>1</v>
      </c>
      <c r="H38" s="3" t="s">
        <v>3</v>
      </c>
      <c r="I38" s="3" t="s">
        <v>4</v>
      </c>
      <c r="J38" s="8"/>
      <c r="K38" s="8"/>
      <c r="L38" s="8"/>
      <c r="M38" s="8"/>
    </row>
    <row r="39" spans="2:13" ht="15" customHeight="1">
      <c r="B39" s="14">
        <v>1</v>
      </c>
      <c r="C39" s="17" t="str">
        <f aca="true" t="shared" si="3" ref="C39:C44">VLOOKUP(B39,$J$3:$K$6,2,FALSE)</f>
        <v>SERRINHA "A"</v>
      </c>
      <c r="D39" s="18"/>
      <c r="E39" s="20" t="s">
        <v>2</v>
      </c>
      <c r="F39" s="16">
        <v>2</v>
      </c>
      <c r="G39" s="17" t="str">
        <f>VLOOKUP(F39,$J$3:$K$6,2,FALSE)</f>
        <v>FLUMINENSE - JUNDIAI</v>
      </c>
      <c r="H39" s="10"/>
      <c r="I39" s="10"/>
      <c r="J39" s="8"/>
      <c r="K39" s="8"/>
      <c r="L39" s="8"/>
      <c r="M39" s="8"/>
    </row>
    <row r="40" spans="2:13" ht="15" customHeight="1">
      <c r="B40" s="2">
        <v>3</v>
      </c>
      <c r="C40" s="17" t="str">
        <f t="shared" si="3"/>
        <v>SUL PORTAS E FUNILARIA SBADELLA</v>
      </c>
      <c r="D40" s="21"/>
      <c r="E40" s="20" t="s">
        <v>2</v>
      </c>
      <c r="F40" s="21">
        <v>4</v>
      </c>
      <c r="G40" s="17" t="str">
        <f>VLOOKUP(F40,$J$3:$K$6,2,FALSE)</f>
        <v>AGRO FRANGO FUTEBOL CLUBE </v>
      </c>
      <c r="H40" s="11"/>
      <c r="I40" s="11"/>
      <c r="J40" s="8"/>
      <c r="K40" s="8"/>
      <c r="L40" s="8"/>
      <c r="M40" s="8"/>
    </row>
    <row r="41" spans="2:13" ht="15" customHeight="1">
      <c r="B41" s="14">
        <v>2</v>
      </c>
      <c r="C41" s="17" t="str">
        <f t="shared" si="3"/>
        <v>FLUMINENSE - JUNDIAI</v>
      </c>
      <c r="D41" s="18"/>
      <c r="E41" s="20" t="s">
        <v>2</v>
      </c>
      <c r="F41" s="16">
        <v>4</v>
      </c>
      <c r="G41" s="17" t="str">
        <f>VLOOKUP(F41,$J$3:$K$6,2,FALSE)</f>
        <v>AGRO FRANGO FUTEBOL CLUBE </v>
      </c>
      <c r="H41" s="10"/>
      <c r="I41" s="10"/>
      <c r="J41" s="8"/>
      <c r="K41" s="7"/>
      <c r="L41" s="7"/>
      <c r="M41" s="8"/>
    </row>
    <row r="42" spans="2:13" ht="15" customHeight="1">
      <c r="B42" s="14">
        <v>1</v>
      </c>
      <c r="C42" s="17" t="str">
        <f t="shared" si="3"/>
        <v>SERRINHA "A"</v>
      </c>
      <c r="D42" s="18"/>
      <c r="E42" s="20" t="s">
        <v>2</v>
      </c>
      <c r="F42" s="16">
        <v>3</v>
      </c>
      <c r="G42" s="17" t="s">
        <v>29</v>
      </c>
      <c r="H42" s="10"/>
      <c r="I42" s="10"/>
      <c r="J42" s="8"/>
      <c r="K42" s="7"/>
      <c r="L42" s="7"/>
      <c r="M42" s="8"/>
    </row>
    <row r="43" spans="2:13" ht="15" customHeight="1">
      <c r="B43" s="14">
        <v>4</v>
      </c>
      <c r="C43" s="17" t="str">
        <f t="shared" si="3"/>
        <v>AGRO FRANGO FUTEBOL CLUBE </v>
      </c>
      <c r="D43" s="18"/>
      <c r="E43" s="20" t="s">
        <v>2</v>
      </c>
      <c r="F43" s="16">
        <v>1</v>
      </c>
      <c r="G43" s="17" t="str">
        <f>VLOOKUP(F43,$J$3:$K$6,2,FALSE)</f>
        <v>SERRINHA "A"</v>
      </c>
      <c r="H43" s="10"/>
      <c r="I43" s="10"/>
      <c r="J43" s="8"/>
      <c r="K43" s="7"/>
      <c r="L43" s="7"/>
      <c r="M43" s="8"/>
    </row>
    <row r="44" spans="2:13" ht="15" customHeight="1">
      <c r="B44" s="14">
        <v>2</v>
      </c>
      <c r="C44" s="17" t="str">
        <f t="shared" si="3"/>
        <v>FLUMINENSE - JUNDIAI</v>
      </c>
      <c r="D44" s="18"/>
      <c r="E44" s="20" t="s">
        <v>2</v>
      </c>
      <c r="F44" s="16">
        <v>3</v>
      </c>
      <c r="G44" s="17" t="str">
        <f>VLOOKUP(F44,$J$3:$K$6,2,FALSE)</f>
        <v>SUL PORTAS E FUNILARIA SBADELLA</v>
      </c>
      <c r="H44" s="10"/>
      <c r="I44" s="10"/>
      <c r="J44" s="8"/>
      <c r="K44" s="7"/>
      <c r="L44" s="7"/>
      <c r="M44" s="8"/>
    </row>
    <row r="45" ht="15" customHeight="1"/>
    <row r="46" ht="15" customHeight="1">
      <c r="C46" t="s">
        <v>18</v>
      </c>
    </row>
    <row r="47" ht="15" customHeight="1"/>
    <row r="48" spans="2:9" ht="15" customHeight="1">
      <c r="B48" s="2"/>
      <c r="C48" s="3" t="s">
        <v>1</v>
      </c>
      <c r="D48" s="4"/>
      <c r="E48" s="3" t="s">
        <v>2</v>
      </c>
      <c r="F48" s="4"/>
      <c r="G48" s="3" t="s">
        <v>1</v>
      </c>
      <c r="H48" s="3" t="s">
        <v>3</v>
      </c>
      <c r="I48" s="3" t="s">
        <v>4</v>
      </c>
    </row>
    <row r="49" spans="2:9" ht="15" customHeight="1">
      <c r="B49" s="16">
        <v>1</v>
      </c>
      <c r="C49" s="17" t="str">
        <f>VLOOKUP(B49,$M$3:$N$7,2,FALSE)</f>
        <v>CONSTRUTORA  HARMONIA </v>
      </c>
      <c r="D49" s="18"/>
      <c r="E49" s="19" t="s">
        <v>2</v>
      </c>
      <c r="F49" s="16">
        <v>2</v>
      </c>
      <c r="G49" s="17" t="str">
        <f>VLOOKUP(F49,$M$3:$N$7,2,FALSE)</f>
        <v>SALGADO</v>
      </c>
      <c r="H49" s="15"/>
      <c r="I49" s="15"/>
    </row>
    <row r="50" spans="2:13" ht="15" customHeight="1">
      <c r="B50" s="2">
        <v>3</v>
      </c>
      <c r="C50" s="17" t="str">
        <f aca="true" t="shared" si="4" ref="C50:C58">VLOOKUP(B50,$M$3:$N$7,2,FALSE)</f>
        <v>BELLA ESTÉTICA E COSMÉTICOS</v>
      </c>
      <c r="D50" s="18"/>
      <c r="E50" s="19" t="s">
        <v>2</v>
      </c>
      <c r="F50" s="21">
        <v>4</v>
      </c>
      <c r="G50" s="17" t="str">
        <f aca="true" t="shared" si="5" ref="G50:G58">VLOOKUP(F50,$M$3:$N$7,2,FALSE)</f>
        <v>BOM SUCESSO</v>
      </c>
      <c r="H50" s="15"/>
      <c r="I50" s="15"/>
      <c r="K50" s="8"/>
      <c r="L50" s="8"/>
      <c r="M50" s="8"/>
    </row>
    <row r="51" spans="2:13" ht="15" customHeight="1">
      <c r="B51" s="14">
        <v>2</v>
      </c>
      <c r="C51" s="17" t="str">
        <f t="shared" si="4"/>
        <v>SALGADO</v>
      </c>
      <c r="D51" s="18"/>
      <c r="E51" s="19" t="s">
        <v>2</v>
      </c>
      <c r="F51" s="16">
        <v>4</v>
      </c>
      <c r="G51" s="17" t="str">
        <f t="shared" si="5"/>
        <v>BOM SUCESSO</v>
      </c>
      <c r="H51" s="15"/>
      <c r="I51" s="15"/>
      <c r="K51" s="8"/>
      <c r="L51" s="8"/>
      <c r="M51" s="8"/>
    </row>
    <row r="52" spans="2:13" ht="15" customHeight="1">
      <c r="B52" s="14">
        <v>1</v>
      </c>
      <c r="C52" s="17" t="str">
        <f t="shared" si="4"/>
        <v>CONSTRUTORA  HARMONIA </v>
      </c>
      <c r="D52" s="18"/>
      <c r="E52" s="19" t="s">
        <v>2</v>
      </c>
      <c r="F52" s="16">
        <v>5</v>
      </c>
      <c r="G52" s="17" t="str">
        <f t="shared" si="5"/>
        <v>POLIDORO</v>
      </c>
      <c r="H52" s="15"/>
      <c r="I52" s="15"/>
      <c r="K52" s="8"/>
      <c r="L52" s="8"/>
      <c r="M52" s="8"/>
    </row>
    <row r="53" spans="2:9" ht="15" customHeight="1">
      <c r="B53" s="14">
        <v>4</v>
      </c>
      <c r="C53" s="17" t="str">
        <f t="shared" si="4"/>
        <v>BOM SUCESSO</v>
      </c>
      <c r="D53" s="18"/>
      <c r="E53" s="19" t="s">
        <v>2</v>
      </c>
      <c r="F53" s="16">
        <v>5</v>
      </c>
      <c r="G53" s="17" t="str">
        <f t="shared" si="5"/>
        <v>POLIDORO</v>
      </c>
      <c r="H53" s="15"/>
      <c r="I53" s="15"/>
    </row>
    <row r="54" spans="2:9" ht="15" customHeight="1">
      <c r="B54" s="14">
        <v>2</v>
      </c>
      <c r="C54" s="17" t="str">
        <f t="shared" si="4"/>
        <v>SALGADO</v>
      </c>
      <c r="D54" s="18"/>
      <c r="E54" s="19" t="s">
        <v>2</v>
      </c>
      <c r="F54" s="16">
        <v>3</v>
      </c>
      <c r="G54" s="17" t="str">
        <f t="shared" si="5"/>
        <v>BELLA ESTÉTICA E COSMÉTICOS</v>
      </c>
      <c r="H54" s="15"/>
      <c r="I54" s="15"/>
    </row>
    <row r="55" spans="2:9" ht="15" customHeight="1">
      <c r="B55" s="14">
        <v>5</v>
      </c>
      <c r="C55" s="17" t="str">
        <f t="shared" si="4"/>
        <v>POLIDORO</v>
      </c>
      <c r="D55" s="18"/>
      <c r="E55" s="19" t="s">
        <v>2</v>
      </c>
      <c r="F55" s="16">
        <v>3</v>
      </c>
      <c r="G55" s="17" t="str">
        <f t="shared" si="5"/>
        <v>BELLA ESTÉTICA E COSMÉTICOS</v>
      </c>
      <c r="H55" s="15"/>
      <c r="I55" s="15"/>
    </row>
    <row r="56" spans="2:9" ht="15" customHeight="1">
      <c r="B56" s="14">
        <v>4</v>
      </c>
      <c r="C56" s="17" t="str">
        <f t="shared" si="4"/>
        <v>BOM SUCESSO</v>
      </c>
      <c r="D56" s="18"/>
      <c r="E56" s="19" t="s">
        <v>2</v>
      </c>
      <c r="F56" s="16">
        <v>1</v>
      </c>
      <c r="G56" s="17" t="str">
        <f t="shared" si="5"/>
        <v>CONSTRUTORA  HARMONIA </v>
      </c>
      <c r="H56" s="15"/>
      <c r="I56" s="15"/>
    </row>
    <row r="57" spans="2:9" ht="15" customHeight="1">
      <c r="B57" s="14">
        <v>3</v>
      </c>
      <c r="C57" s="17" t="str">
        <f t="shared" si="4"/>
        <v>BELLA ESTÉTICA E COSMÉTICOS</v>
      </c>
      <c r="D57" s="18"/>
      <c r="E57" s="19" t="s">
        <v>2</v>
      </c>
      <c r="F57" s="16">
        <v>1</v>
      </c>
      <c r="G57" s="17" t="str">
        <f t="shared" si="5"/>
        <v>CONSTRUTORA  HARMONIA </v>
      </c>
      <c r="H57" s="15"/>
      <c r="I57" s="15"/>
    </row>
    <row r="58" spans="2:9" ht="15" customHeight="1">
      <c r="B58" s="14">
        <v>5</v>
      </c>
      <c r="C58" s="17" t="str">
        <f t="shared" si="4"/>
        <v>POLIDORO</v>
      </c>
      <c r="D58" s="18"/>
      <c r="E58" s="19" t="s">
        <v>2</v>
      </c>
      <c r="F58" s="16">
        <v>2</v>
      </c>
      <c r="G58" s="17" t="str">
        <f t="shared" si="5"/>
        <v>SALGADO</v>
      </c>
      <c r="H58" s="15"/>
      <c r="I58" s="15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4">
      <selection activeCell="G7" sqref="G7"/>
    </sheetView>
  </sheetViews>
  <sheetFormatPr defaultColWidth="9.140625" defaultRowHeight="12.75"/>
  <cols>
    <col min="2" max="2" width="4.7109375" style="0" customWidth="1"/>
    <col min="3" max="3" width="46.8515625" style="0" customWidth="1"/>
    <col min="4" max="4" width="5.421875" style="0" customWidth="1"/>
    <col min="5" max="5" width="4.7109375" style="0" customWidth="1"/>
    <col min="6" max="6" width="5.7109375" style="0" customWidth="1"/>
    <col min="7" max="7" width="47.140625" style="0" customWidth="1"/>
  </cols>
  <sheetData>
    <row r="1" spans="1:8" ht="19.5">
      <c r="A1" s="57" t="s">
        <v>35</v>
      </c>
      <c r="H1" s="54"/>
    </row>
    <row r="2" spans="1:8" ht="15.75">
      <c r="A2" s="58" t="s">
        <v>36</v>
      </c>
      <c r="H2" s="54"/>
    </row>
    <row r="3" spans="1:8" ht="15.75">
      <c r="A3" s="58" t="s">
        <v>37</v>
      </c>
      <c r="H3" s="54"/>
    </row>
    <row r="4" spans="1:8" ht="15.75">
      <c r="A4" s="58"/>
      <c r="H4" s="54"/>
    </row>
    <row r="5" spans="1:8" ht="20.25">
      <c r="A5" s="89" t="s">
        <v>50</v>
      </c>
      <c r="B5" s="89"/>
      <c r="C5" s="89"/>
      <c r="D5" s="89"/>
      <c r="E5" s="89"/>
      <c r="F5" s="89"/>
      <c r="G5" s="89"/>
      <c r="H5" s="89"/>
    </row>
    <row r="6" spans="1:8" ht="15.75">
      <c r="A6" s="58"/>
      <c r="H6" s="54"/>
    </row>
    <row r="7" spans="1:8" ht="15.75">
      <c r="A7" s="58"/>
      <c r="H7" s="54"/>
    </row>
    <row r="8" spans="1:8" ht="15.75">
      <c r="A8" s="58"/>
      <c r="H8" s="54"/>
    </row>
    <row r="9" ht="12.75">
      <c r="H9" s="54"/>
    </row>
    <row r="10" ht="12.75">
      <c r="H10" s="54"/>
    </row>
    <row r="11" spans="1:8" ht="18">
      <c r="A11" s="90" t="s">
        <v>5</v>
      </c>
      <c r="B11" s="90"/>
      <c r="C11" s="90"/>
      <c r="D11" s="90"/>
      <c r="E11" s="90"/>
      <c r="F11" s="90"/>
      <c r="G11" s="90"/>
      <c r="H11" s="90"/>
    </row>
    <row r="12" ht="12.75">
      <c r="H12" s="54"/>
    </row>
    <row r="13" spans="1:3" ht="15">
      <c r="A13" s="45"/>
      <c r="B13" s="45"/>
      <c r="C13" s="46" t="s">
        <v>51</v>
      </c>
    </row>
    <row r="14" spans="1:3" ht="15">
      <c r="A14" s="45"/>
      <c r="B14" s="45"/>
      <c r="C14" s="45"/>
    </row>
    <row r="15" spans="1:3" ht="15">
      <c r="A15" s="45"/>
      <c r="B15" s="46">
        <v>1</v>
      </c>
      <c r="C15" s="50" t="s">
        <v>54</v>
      </c>
    </row>
    <row r="16" spans="1:3" ht="15">
      <c r="A16" s="45"/>
      <c r="B16" s="46">
        <v>2</v>
      </c>
      <c r="C16" s="50" t="s">
        <v>55</v>
      </c>
    </row>
    <row r="17" spans="1:3" ht="15">
      <c r="A17" s="45"/>
      <c r="B17" s="46">
        <v>3</v>
      </c>
      <c r="C17" s="50" t="s">
        <v>56</v>
      </c>
    </row>
    <row r="18" spans="1:3" ht="15">
      <c r="A18" s="45"/>
      <c r="B18" s="46">
        <v>4</v>
      </c>
      <c r="C18" s="50" t="s">
        <v>47</v>
      </c>
    </row>
    <row r="19" spans="1:4" ht="15">
      <c r="A19" s="45"/>
      <c r="B19" s="46"/>
      <c r="D19" s="50"/>
    </row>
    <row r="20" spans="1:8" ht="15">
      <c r="A20" s="45"/>
      <c r="B20" s="45"/>
      <c r="C20" s="50"/>
      <c r="D20" s="45"/>
      <c r="E20" s="91"/>
      <c r="F20" s="91"/>
      <c r="G20" s="91"/>
      <c r="H20" s="46"/>
    </row>
    <row r="21" spans="1:8" ht="15.75">
      <c r="A21" s="45"/>
      <c r="B21" s="45"/>
      <c r="C21" s="45"/>
      <c r="D21" s="45"/>
      <c r="E21" s="45"/>
      <c r="F21" s="45"/>
      <c r="G21" s="45"/>
      <c r="H21" s="52"/>
    </row>
    <row r="22" spans="1:8" ht="15.75">
      <c r="A22" s="45"/>
      <c r="B22" s="45"/>
      <c r="C22" s="92" t="s">
        <v>5</v>
      </c>
      <c r="D22" s="92"/>
      <c r="E22" s="92"/>
      <c r="F22" s="92"/>
      <c r="G22" s="92"/>
      <c r="H22" s="52"/>
    </row>
    <row r="23" spans="1:8" ht="15.75">
      <c r="A23" s="45"/>
      <c r="B23" s="45"/>
      <c r="C23" s="45"/>
      <c r="D23" s="45"/>
      <c r="E23" s="45"/>
      <c r="F23" s="45"/>
      <c r="G23" s="45"/>
      <c r="H23" s="52"/>
    </row>
    <row r="24" spans="1:8" ht="15.75">
      <c r="A24" s="45"/>
      <c r="B24" s="45"/>
      <c r="C24" s="45" t="s">
        <v>9</v>
      </c>
      <c r="D24" s="45"/>
      <c r="E24" s="45"/>
      <c r="F24" s="45"/>
      <c r="G24" s="45"/>
      <c r="H24" s="52"/>
    </row>
    <row r="25" spans="1:8" ht="15.75">
      <c r="A25" s="45"/>
      <c r="B25" s="45"/>
      <c r="C25" s="45"/>
      <c r="D25" s="45"/>
      <c r="E25" s="45"/>
      <c r="F25" s="45"/>
      <c r="G25" s="45"/>
      <c r="H25" s="52"/>
    </row>
    <row r="26" spans="1:8" ht="15.75">
      <c r="A26" s="45"/>
      <c r="B26" s="47" t="s">
        <v>0</v>
      </c>
      <c r="C26" s="48" t="s">
        <v>1</v>
      </c>
      <c r="D26" s="49"/>
      <c r="E26" s="48" t="s">
        <v>2</v>
      </c>
      <c r="F26" s="49"/>
      <c r="G26" s="48" t="s">
        <v>1</v>
      </c>
      <c r="H26" s="53" t="s">
        <v>32</v>
      </c>
    </row>
    <row r="27" spans="1:8" ht="15.75">
      <c r="A27" s="45">
        <v>1</v>
      </c>
      <c r="B27" s="51">
        <v>1</v>
      </c>
      <c r="C27" s="60" t="str">
        <f aca="true" t="shared" si="0" ref="C27:C32">VLOOKUP(B27,$B$15:$C$18,2,FALSE)</f>
        <v>PASIN MÓVEIS</v>
      </c>
      <c r="D27" s="63"/>
      <c r="E27" s="62" t="s">
        <v>2</v>
      </c>
      <c r="F27" s="63">
        <v>2</v>
      </c>
      <c r="G27" s="60" t="str">
        <f aca="true" t="shared" si="1" ref="G27:G32">VLOOKUP(F27,$B$15:$C$18,2,FALSE)</f>
        <v>SER PRIMAVERA</v>
      </c>
      <c r="H27" s="65" t="s">
        <v>52</v>
      </c>
    </row>
    <row r="28" spans="1:8" ht="15.75">
      <c r="A28" s="45">
        <v>2</v>
      </c>
      <c r="B28" s="47">
        <v>4</v>
      </c>
      <c r="C28" s="60" t="str">
        <f t="shared" si="0"/>
        <v>SER SETE DE SETEMBRO</v>
      </c>
      <c r="D28" s="61"/>
      <c r="E28" s="62" t="s">
        <v>2</v>
      </c>
      <c r="F28" s="61">
        <v>3</v>
      </c>
      <c r="G28" s="60" t="str">
        <f t="shared" si="1"/>
        <v>AUTENTICA MÓVEIS / AGRO ANDOLFATO</v>
      </c>
      <c r="H28" s="65" t="s">
        <v>52</v>
      </c>
    </row>
    <row r="29" spans="1:8" ht="15.75">
      <c r="A29" s="45">
        <v>3</v>
      </c>
      <c r="B29" s="51">
        <v>1</v>
      </c>
      <c r="C29" s="60" t="str">
        <f t="shared" si="0"/>
        <v>PASIN MÓVEIS</v>
      </c>
      <c r="D29" s="63"/>
      <c r="E29" s="62" t="s">
        <v>2</v>
      </c>
      <c r="F29" s="63">
        <v>4</v>
      </c>
      <c r="G29" s="60" t="str">
        <f t="shared" si="1"/>
        <v>SER SETE DE SETEMBRO</v>
      </c>
      <c r="H29" s="65" t="s">
        <v>52</v>
      </c>
    </row>
    <row r="30" spans="1:8" ht="15.75">
      <c r="A30" s="45">
        <v>4</v>
      </c>
      <c r="B30" s="51">
        <v>3</v>
      </c>
      <c r="C30" s="60" t="str">
        <f t="shared" si="0"/>
        <v>AUTENTICA MÓVEIS / AGRO ANDOLFATO</v>
      </c>
      <c r="D30" s="63"/>
      <c r="E30" s="62" t="s">
        <v>2</v>
      </c>
      <c r="F30" s="63">
        <v>2</v>
      </c>
      <c r="G30" s="60" t="str">
        <f t="shared" si="1"/>
        <v>SER PRIMAVERA</v>
      </c>
      <c r="H30" s="65" t="s">
        <v>52</v>
      </c>
    </row>
    <row r="31" spans="1:8" ht="15.75">
      <c r="A31" s="45">
        <v>5</v>
      </c>
      <c r="B31" s="51">
        <v>1</v>
      </c>
      <c r="C31" s="60" t="str">
        <f t="shared" si="0"/>
        <v>PASIN MÓVEIS</v>
      </c>
      <c r="D31" s="63"/>
      <c r="E31" s="62" t="s">
        <v>2</v>
      </c>
      <c r="F31" s="63">
        <v>3</v>
      </c>
      <c r="G31" s="60" t="str">
        <f t="shared" si="1"/>
        <v>AUTENTICA MÓVEIS / AGRO ANDOLFATO</v>
      </c>
      <c r="H31" s="65" t="s">
        <v>52</v>
      </c>
    </row>
    <row r="32" spans="1:8" ht="15.75">
      <c r="A32" s="45">
        <v>6</v>
      </c>
      <c r="B32" s="51">
        <v>2</v>
      </c>
      <c r="C32" s="60" t="str">
        <f t="shared" si="0"/>
        <v>SER PRIMAVERA</v>
      </c>
      <c r="D32" s="63"/>
      <c r="E32" s="62" t="s">
        <v>2</v>
      </c>
      <c r="F32" s="63">
        <v>4</v>
      </c>
      <c r="G32" s="60" t="str">
        <f t="shared" si="1"/>
        <v>SER SETE DE SETEMBRO</v>
      </c>
      <c r="H32" s="65" t="s">
        <v>52</v>
      </c>
    </row>
  </sheetData>
  <sheetProtection/>
  <mergeCells count="4">
    <mergeCell ref="A5:H5"/>
    <mergeCell ref="A11:H11"/>
    <mergeCell ref="E20:G20"/>
    <mergeCell ref="C22:G22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workbookViewId="0" topLeftCell="A13">
      <selection activeCell="C44" sqref="C4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47.28125" style="0" customWidth="1"/>
    <col min="4" max="6" width="4.7109375" style="0" customWidth="1"/>
    <col min="7" max="7" width="37.28125" style="0" customWidth="1"/>
    <col min="8" max="8" width="6.57421875" style="54" customWidth="1"/>
  </cols>
  <sheetData>
    <row r="1" ht="19.5">
      <c r="A1" s="57" t="s">
        <v>35</v>
      </c>
    </row>
    <row r="2" ht="15.75">
      <c r="A2" s="58" t="s">
        <v>36</v>
      </c>
    </row>
    <row r="3" ht="15.75">
      <c r="A3" s="58" t="s">
        <v>37</v>
      </c>
    </row>
    <row r="4" ht="15.75">
      <c r="A4" s="58"/>
    </row>
    <row r="5" spans="1:8" ht="21">
      <c r="A5" s="89" t="s">
        <v>38</v>
      </c>
      <c r="B5" s="89"/>
      <c r="C5" s="89"/>
      <c r="D5" s="89"/>
      <c r="E5" s="89"/>
      <c r="F5" s="89"/>
      <c r="G5" s="89"/>
      <c r="H5" s="89"/>
    </row>
    <row r="6" ht="15.75">
      <c r="A6" s="58"/>
    </row>
    <row r="7" ht="15.75">
      <c r="A7" s="58"/>
    </row>
    <row r="8" ht="15.75">
      <c r="A8" s="58"/>
    </row>
    <row r="12" spans="1:8" ht="15">
      <c r="A12" s="45"/>
      <c r="B12" s="45"/>
      <c r="C12" s="46" t="s">
        <v>33</v>
      </c>
      <c r="G12" t="s">
        <v>34</v>
      </c>
      <c r="H12"/>
    </row>
    <row r="13" spans="1:8" ht="15">
      <c r="A13" s="45"/>
      <c r="B13" s="45"/>
      <c r="C13" s="45"/>
      <c r="H13"/>
    </row>
    <row r="14" spans="1:8" ht="15">
      <c r="A14" s="45"/>
      <c r="B14" s="46">
        <v>1</v>
      </c>
      <c r="C14" s="50" t="s">
        <v>42</v>
      </c>
      <c r="F14" s="46">
        <v>1</v>
      </c>
      <c r="G14" t="s">
        <v>49</v>
      </c>
      <c r="H14"/>
    </row>
    <row r="15" spans="1:8" ht="15">
      <c r="A15" s="45"/>
      <c r="B15" s="46">
        <v>2</v>
      </c>
      <c r="C15" s="50" t="s">
        <v>43</v>
      </c>
      <c r="F15" s="46">
        <v>2</v>
      </c>
      <c r="G15" t="s">
        <v>46</v>
      </c>
      <c r="H15"/>
    </row>
    <row r="16" spans="1:8" ht="15">
      <c r="A16" s="45"/>
      <c r="B16" s="46">
        <v>3</v>
      </c>
      <c r="C16" s="50" t="s">
        <v>44</v>
      </c>
      <c r="F16" s="46">
        <v>3</v>
      </c>
      <c r="G16" t="s">
        <v>47</v>
      </c>
      <c r="H16"/>
    </row>
    <row r="17" spans="1:8" ht="15">
      <c r="A17" s="45"/>
      <c r="B17" s="46">
        <v>4</v>
      </c>
      <c r="C17" s="50" t="s">
        <v>45</v>
      </c>
      <c r="F17" s="46">
        <v>4</v>
      </c>
      <c r="G17" t="s">
        <v>48</v>
      </c>
      <c r="H17"/>
    </row>
    <row r="18" spans="1:8" ht="15">
      <c r="A18" s="45"/>
      <c r="B18" s="46"/>
      <c r="C18" s="50"/>
      <c r="F18" s="46"/>
      <c r="H18"/>
    </row>
    <row r="19" spans="1:8" ht="15">
      <c r="A19" s="45"/>
      <c r="B19" s="45"/>
      <c r="C19" s="50"/>
      <c r="D19" s="45"/>
      <c r="E19" s="91"/>
      <c r="F19" s="91"/>
      <c r="G19" s="91"/>
      <c r="H19" s="46"/>
    </row>
    <row r="20" spans="1:8" ht="15.75">
      <c r="A20" s="45"/>
      <c r="B20" s="45"/>
      <c r="C20" s="45"/>
      <c r="D20" s="45"/>
      <c r="E20" s="45"/>
      <c r="F20" s="45"/>
      <c r="G20" s="45"/>
      <c r="H20" s="52"/>
    </row>
    <row r="21" spans="1:8" ht="15.75">
      <c r="A21" s="45"/>
      <c r="B21" s="45"/>
      <c r="C21" s="92" t="s">
        <v>5</v>
      </c>
      <c r="D21" s="92"/>
      <c r="E21" s="92"/>
      <c r="F21" s="92"/>
      <c r="G21" s="92"/>
      <c r="H21" s="52"/>
    </row>
    <row r="22" spans="1:8" ht="15.75">
      <c r="A22" s="45"/>
      <c r="B22" s="45"/>
      <c r="C22" s="45"/>
      <c r="D22" s="45"/>
      <c r="E22" s="45"/>
      <c r="F22" s="45"/>
      <c r="G22" s="45"/>
      <c r="H22" s="52"/>
    </row>
    <row r="23" spans="1:8" ht="15.75">
      <c r="A23" s="45"/>
      <c r="B23" s="45"/>
      <c r="C23" s="45" t="s">
        <v>9</v>
      </c>
      <c r="D23" s="45"/>
      <c r="E23" s="45"/>
      <c r="F23" s="45"/>
      <c r="G23" s="45"/>
      <c r="H23" s="52"/>
    </row>
    <row r="24" spans="1:8" ht="15.75">
      <c r="A24" s="45"/>
      <c r="B24" s="45"/>
      <c r="C24" s="45"/>
      <c r="D24" s="45"/>
      <c r="E24" s="45"/>
      <c r="F24" s="45"/>
      <c r="G24" s="45"/>
      <c r="H24" s="52"/>
    </row>
    <row r="25" spans="1:8" ht="15" customHeight="1">
      <c r="A25" s="45"/>
      <c r="B25" s="47" t="s">
        <v>0</v>
      </c>
      <c r="C25" s="48" t="s">
        <v>1</v>
      </c>
      <c r="D25" s="49"/>
      <c r="E25" s="48" t="s">
        <v>2</v>
      </c>
      <c r="F25" s="49"/>
      <c r="G25" s="48" t="s">
        <v>1</v>
      </c>
      <c r="H25" s="53" t="s">
        <v>32</v>
      </c>
    </row>
    <row r="26" spans="1:8" ht="15" customHeight="1">
      <c r="A26" s="45">
        <v>1</v>
      </c>
      <c r="B26" s="51">
        <v>1</v>
      </c>
      <c r="C26" s="55" t="str">
        <f>VLOOKUP(B26,$B$14:$C$17,2,FALSE)</f>
        <v>JLB ENGENHARIA / GEC</v>
      </c>
      <c r="D26" s="51"/>
      <c r="E26" s="48" t="s">
        <v>2</v>
      </c>
      <c r="F26" s="51">
        <v>2</v>
      </c>
      <c r="G26" s="55" t="str">
        <f aca="true" t="shared" si="0" ref="G26:G31">VLOOKUP(F26,$B$14:$C$18,2,FALSE)</f>
        <v>ANDERGRAF</v>
      </c>
      <c r="H26" s="32" t="s">
        <v>41</v>
      </c>
    </row>
    <row r="27" spans="1:8" ht="15" customHeight="1">
      <c r="A27" s="45">
        <v>2</v>
      </c>
      <c r="B27" s="47">
        <v>4</v>
      </c>
      <c r="C27" s="55" t="str">
        <f>VLOOKUP(B27,$B$14:$C$17,2,FALSE)</f>
        <v>SER BRASIL</v>
      </c>
      <c r="D27" s="56"/>
      <c r="E27" s="48" t="s">
        <v>2</v>
      </c>
      <c r="F27" s="56">
        <v>3</v>
      </c>
      <c r="G27" s="55" t="str">
        <f t="shared" si="0"/>
        <v>SER PRIMAVERA </v>
      </c>
      <c r="H27" s="32" t="s">
        <v>41</v>
      </c>
    </row>
    <row r="28" spans="1:8" ht="15" customHeight="1">
      <c r="A28" s="45">
        <v>3</v>
      </c>
      <c r="B28" s="51">
        <v>1</v>
      </c>
      <c r="C28" s="55" t="str">
        <f>VLOOKUP(B28,$B$14:$C$18,2,FALSE)</f>
        <v>JLB ENGENHARIA / GEC</v>
      </c>
      <c r="D28" s="51"/>
      <c r="E28" s="48" t="s">
        <v>2</v>
      </c>
      <c r="F28" s="51">
        <v>4</v>
      </c>
      <c r="G28" s="55" t="str">
        <f t="shared" si="0"/>
        <v>SER BRASIL</v>
      </c>
      <c r="H28" s="32" t="s">
        <v>41</v>
      </c>
    </row>
    <row r="29" spans="1:8" ht="15" customHeight="1">
      <c r="A29" s="45">
        <v>4</v>
      </c>
      <c r="B29" s="51">
        <v>3</v>
      </c>
      <c r="C29" s="55" t="str">
        <f>VLOOKUP(B29,$B$14:$C$18,2,FALSE)</f>
        <v>SER PRIMAVERA </v>
      </c>
      <c r="D29" s="51"/>
      <c r="E29" s="48" t="s">
        <v>2</v>
      </c>
      <c r="F29" s="51">
        <v>2</v>
      </c>
      <c r="G29" s="55" t="str">
        <f t="shared" si="0"/>
        <v>ANDERGRAF</v>
      </c>
      <c r="H29" s="32" t="s">
        <v>41</v>
      </c>
    </row>
    <row r="30" spans="1:8" ht="15" customHeight="1">
      <c r="A30" s="45">
        <v>5</v>
      </c>
      <c r="B30" s="51">
        <v>1</v>
      </c>
      <c r="C30" s="55" t="str">
        <f>VLOOKUP(B30,$B$14:$C$18,2,FALSE)</f>
        <v>JLB ENGENHARIA / GEC</v>
      </c>
      <c r="D30" s="51"/>
      <c r="E30" s="48" t="s">
        <v>2</v>
      </c>
      <c r="F30" s="51">
        <v>3</v>
      </c>
      <c r="G30" s="55" t="str">
        <f t="shared" si="0"/>
        <v>SER PRIMAVERA </v>
      </c>
      <c r="H30" s="32" t="s">
        <v>41</v>
      </c>
    </row>
    <row r="31" spans="1:8" ht="15" customHeight="1">
      <c r="A31" s="45">
        <v>6</v>
      </c>
      <c r="B31" s="51">
        <v>2</v>
      </c>
      <c r="C31" s="55" t="str">
        <f>VLOOKUP(B31,$B$14:$C$18,2,FALSE)</f>
        <v>ANDERGRAF</v>
      </c>
      <c r="D31" s="51"/>
      <c r="E31" s="48" t="s">
        <v>2</v>
      </c>
      <c r="F31" s="51">
        <v>4</v>
      </c>
      <c r="G31" s="55" t="str">
        <f t="shared" si="0"/>
        <v>SER BRASIL</v>
      </c>
      <c r="H31" s="32" t="s">
        <v>41</v>
      </c>
    </row>
    <row r="32" spans="1:8" ht="15" customHeight="1">
      <c r="A32" s="45"/>
      <c r="B32" s="45"/>
      <c r="C32" s="45"/>
      <c r="D32" s="45"/>
      <c r="E32" s="45"/>
      <c r="F32" s="45"/>
      <c r="G32" s="45"/>
      <c r="H32" s="52"/>
    </row>
    <row r="33" spans="1:8" ht="15" customHeight="1">
      <c r="A33" s="45"/>
      <c r="B33" s="45"/>
      <c r="C33" s="45" t="s">
        <v>39</v>
      </c>
      <c r="D33" s="45"/>
      <c r="E33" s="45"/>
      <c r="F33" s="45"/>
      <c r="G33" s="45"/>
      <c r="H33" s="52"/>
    </row>
    <row r="34" ht="15" customHeight="1">
      <c r="A34" s="45"/>
    </row>
    <row r="35" spans="1:8" ht="15" customHeight="1">
      <c r="A35" s="45"/>
      <c r="B35" s="47" t="s">
        <v>0</v>
      </c>
      <c r="C35" s="48" t="s">
        <v>1</v>
      </c>
      <c r="D35" s="49"/>
      <c r="E35" s="48" t="s">
        <v>2</v>
      </c>
      <c r="F35" s="49"/>
      <c r="G35" s="48" t="s">
        <v>1</v>
      </c>
      <c r="H35" s="53" t="s">
        <v>32</v>
      </c>
    </row>
    <row r="36" spans="1:8" ht="15" customHeight="1">
      <c r="A36" s="45">
        <v>1</v>
      </c>
      <c r="B36" s="51">
        <v>1</v>
      </c>
      <c r="C36" s="55" t="str">
        <f aca="true" t="shared" si="1" ref="C36:C41">VLOOKUP(B36,$F$14:$G$18,2,FALSE)</f>
        <v>ORDEMILK/SORDI MAT. DE CONSTRUÇÃO</v>
      </c>
      <c r="D36" s="51"/>
      <c r="E36" s="48" t="s">
        <v>2</v>
      </c>
      <c r="F36" s="51">
        <v>2</v>
      </c>
      <c r="G36" s="55" t="str">
        <f aca="true" t="shared" si="2" ref="G36:G41">VLOOKUP(F36,$F$14:$G$18,2,FALSE)</f>
        <v>BARRA DO LUCIANO</v>
      </c>
      <c r="H36" s="32" t="s">
        <v>40</v>
      </c>
    </row>
    <row r="37" spans="1:8" ht="15" customHeight="1">
      <c r="A37" s="45">
        <v>2</v>
      </c>
      <c r="B37" s="47">
        <v>4</v>
      </c>
      <c r="C37" s="55" t="str">
        <f t="shared" si="1"/>
        <v>SUPER PESO</v>
      </c>
      <c r="D37" s="56"/>
      <c r="E37" s="48" t="s">
        <v>2</v>
      </c>
      <c r="F37" s="56">
        <v>3</v>
      </c>
      <c r="G37" s="55" t="str">
        <f t="shared" si="2"/>
        <v>SER SETE DE SETEMBRO</v>
      </c>
      <c r="H37" s="32" t="s">
        <v>40</v>
      </c>
    </row>
    <row r="38" spans="1:8" ht="15" customHeight="1">
      <c r="A38" s="45">
        <v>3</v>
      </c>
      <c r="B38" s="51">
        <v>1</v>
      </c>
      <c r="C38" s="55" t="str">
        <f t="shared" si="1"/>
        <v>ORDEMILK/SORDI MAT. DE CONSTRUÇÃO</v>
      </c>
      <c r="D38" s="51"/>
      <c r="E38" s="48" t="s">
        <v>2</v>
      </c>
      <c r="F38" s="51">
        <v>4</v>
      </c>
      <c r="G38" s="55" t="str">
        <f t="shared" si="2"/>
        <v>SUPER PESO</v>
      </c>
      <c r="H38" s="32" t="s">
        <v>40</v>
      </c>
    </row>
    <row r="39" spans="1:8" ht="15" customHeight="1">
      <c r="A39" s="45">
        <v>4</v>
      </c>
      <c r="B39" s="51">
        <v>3</v>
      </c>
      <c r="C39" s="55" t="str">
        <f t="shared" si="1"/>
        <v>SER SETE DE SETEMBRO</v>
      </c>
      <c r="D39" s="51"/>
      <c r="E39" s="48" t="s">
        <v>2</v>
      </c>
      <c r="F39" s="51">
        <v>2</v>
      </c>
      <c r="G39" s="55" t="str">
        <f t="shared" si="2"/>
        <v>BARRA DO LUCIANO</v>
      </c>
      <c r="H39" s="32" t="s">
        <v>40</v>
      </c>
    </row>
    <row r="40" spans="1:8" ht="15" customHeight="1">
      <c r="A40" s="45">
        <v>5</v>
      </c>
      <c r="B40" s="51">
        <v>1</v>
      </c>
      <c r="C40" s="55" t="str">
        <f t="shared" si="1"/>
        <v>ORDEMILK/SORDI MAT. DE CONSTRUÇÃO</v>
      </c>
      <c r="D40" s="51"/>
      <c r="E40" s="48" t="s">
        <v>2</v>
      </c>
      <c r="F40" s="51">
        <v>3</v>
      </c>
      <c r="G40" s="55" t="str">
        <f t="shared" si="2"/>
        <v>SER SETE DE SETEMBRO</v>
      </c>
      <c r="H40" s="32" t="s">
        <v>40</v>
      </c>
    </row>
    <row r="41" spans="1:8" ht="15">
      <c r="A41" s="45">
        <v>6</v>
      </c>
      <c r="B41" s="51">
        <v>2</v>
      </c>
      <c r="C41" s="55" t="str">
        <f t="shared" si="1"/>
        <v>BARRA DO LUCIANO</v>
      </c>
      <c r="D41" s="51"/>
      <c r="E41" s="48" t="s">
        <v>2</v>
      </c>
      <c r="F41" s="51">
        <v>4</v>
      </c>
      <c r="G41" s="55" t="str">
        <f t="shared" si="2"/>
        <v>SUPER PESO</v>
      </c>
      <c r="H41" s="32" t="s">
        <v>40</v>
      </c>
    </row>
    <row r="42" ht="12.75">
      <c r="H42"/>
    </row>
    <row r="43" ht="12.75">
      <c r="H43"/>
    </row>
    <row r="44" ht="12.75">
      <c r="H44"/>
    </row>
    <row r="45" ht="12.75">
      <c r="H45"/>
    </row>
    <row r="46" ht="15">
      <c r="A46" s="45"/>
    </row>
    <row r="47" ht="15">
      <c r="A47" s="45"/>
    </row>
    <row r="48" ht="15">
      <c r="A48" s="45"/>
    </row>
    <row r="49" ht="15">
      <c r="A49" s="45"/>
    </row>
  </sheetData>
  <sheetProtection/>
  <mergeCells count="3">
    <mergeCell ref="C21:G21"/>
    <mergeCell ref="E19:G19"/>
    <mergeCell ref="A5:H5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2"/>
  <sheetViews>
    <sheetView showZeros="0" tabSelected="1" view="pageBreakPreview" zoomScale="120" zoomScaleNormal="50" zoomScaleSheetLayoutView="120" zoomScalePageLayoutView="0" workbookViewId="0" topLeftCell="A60">
      <selection activeCell="G120" sqref="G120"/>
    </sheetView>
  </sheetViews>
  <sheetFormatPr defaultColWidth="9.140625" defaultRowHeight="12.75"/>
  <cols>
    <col min="1" max="1" width="4.28125" style="25" customWidth="1"/>
    <col min="2" max="2" width="6.28125" style="25" customWidth="1"/>
    <col min="3" max="3" width="40.140625" style="0" customWidth="1"/>
    <col min="4" max="4" width="4.7109375" style="37" customWidth="1"/>
    <col min="5" max="5" width="4.7109375" style="0" customWidth="1"/>
    <col min="6" max="6" width="5.140625" style="40" customWidth="1"/>
    <col min="7" max="7" width="38.421875" style="0" customWidth="1"/>
    <col min="8" max="8" width="7.7109375" style="0" customWidth="1"/>
    <col min="9" max="9" width="7.28125" style="0" customWidth="1"/>
  </cols>
  <sheetData>
    <row r="1" spans="1:8" ht="19.5">
      <c r="A1" s="80" t="s">
        <v>35</v>
      </c>
      <c r="D1"/>
      <c r="F1"/>
      <c r="H1" s="54"/>
    </row>
    <row r="2" spans="1:8" ht="15.75">
      <c r="A2" s="81" t="s">
        <v>36</v>
      </c>
      <c r="D2"/>
      <c r="F2"/>
      <c r="H2" s="54"/>
    </row>
    <row r="3" spans="1:8" ht="15.75">
      <c r="A3" s="81" t="s">
        <v>37</v>
      </c>
      <c r="D3"/>
      <c r="F3"/>
      <c r="H3" s="54"/>
    </row>
    <row r="4" spans="1:8" ht="15.75">
      <c r="A4" s="81"/>
      <c r="D4"/>
      <c r="F4"/>
      <c r="H4" s="54"/>
    </row>
    <row r="6" spans="1:8" ht="33.75">
      <c r="A6" s="95" t="s">
        <v>53</v>
      </c>
      <c r="B6" s="95"/>
      <c r="C6" s="95"/>
      <c r="D6" s="95"/>
      <c r="E6" s="95"/>
      <c r="F6" s="95"/>
      <c r="G6" s="95"/>
      <c r="H6" s="95"/>
    </row>
    <row r="7" spans="1:8" ht="15.75">
      <c r="A7" s="81"/>
      <c r="D7"/>
      <c r="F7"/>
      <c r="H7" s="54"/>
    </row>
    <row r="8" spans="1:8" ht="15.75">
      <c r="A8" s="81"/>
      <c r="D8"/>
      <c r="F8"/>
      <c r="H8" s="54"/>
    </row>
    <row r="9" spans="4:8" ht="12.75">
      <c r="D9"/>
      <c r="F9"/>
      <c r="H9" s="54"/>
    </row>
    <row r="10" spans="4:8" ht="12.75">
      <c r="D10"/>
      <c r="F10"/>
      <c r="H10" s="54"/>
    </row>
    <row r="12" spans="1:8" ht="33">
      <c r="A12" s="93" t="s">
        <v>57</v>
      </c>
      <c r="B12" s="93"/>
      <c r="C12" s="93"/>
      <c r="D12" s="93"/>
      <c r="E12" s="93"/>
      <c r="F12" s="93"/>
      <c r="G12" s="93"/>
      <c r="H12" s="93"/>
    </row>
    <row r="13" spans="1:8" ht="18.75">
      <c r="A13" s="96"/>
      <c r="B13" s="96"/>
      <c r="C13" s="96"/>
      <c r="D13" s="96"/>
      <c r="E13" s="96"/>
      <c r="F13" s="96"/>
      <c r="G13" s="96"/>
      <c r="H13" s="96"/>
    </row>
    <row r="14" spans="1:8" ht="18.75">
      <c r="A14" s="22"/>
      <c r="B14" s="22"/>
      <c r="C14" s="6"/>
      <c r="D14" s="6"/>
      <c r="E14" s="6"/>
      <c r="F14" s="6"/>
      <c r="G14" s="6"/>
      <c r="H14" s="6"/>
    </row>
    <row r="15" spans="1:8" ht="18.75" customHeight="1">
      <c r="A15" s="23"/>
      <c r="B15" s="23"/>
      <c r="C15" s="5"/>
      <c r="D15" s="5"/>
      <c r="E15" s="5"/>
      <c r="F15" s="23"/>
      <c r="G15" s="5"/>
      <c r="H15" s="5"/>
    </row>
    <row r="16" spans="1:9" ht="18.75">
      <c r="A16" s="94" t="s">
        <v>98</v>
      </c>
      <c r="B16" s="94"/>
      <c r="C16" s="94"/>
      <c r="D16" s="94"/>
      <c r="E16" s="94"/>
      <c r="F16" s="94"/>
      <c r="G16" s="94"/>
      <c r="H16" s="94"/>
      <c r="I16" s="6"/>
    </row>
    <row r="17" spans="1:9" ht="12.75">
      <c r="A17" s="27"/>
      <c r="B17" s="27"/>
      <c r="C17" s="26"/>
      <c r="D17" s="26"/>
      <c r="E17" s="26"/>
      <c r="F17" s="27"/>
      <c r="G17" s="26"/>
      <c r="H17" s="26"/>
      <c r="I17" s="7"/>
    </row>
    <row r="18" spans="1:9" ht="18.75" customHeight="1">
      <c r="A18" s="30" t="s">
        <v>79</v>
      </c>
      <c r="B18" s="86" t="s">
        <v>78</v>
      </c>
      <c r="C18" s="28" t="s">
        <v>1</v>
      </c>
      <c r="D18" s="38"/>
      <c r="E18" s="29" t="s">
        <v>2</v>
      </c>
      <c r="F18" s="41"/>
      <c r="G18" s="28" t="s">
        <v>1</v>
      </c>
      <c r="H18" s="28" t="s">
        <v>3</v>
      </c>
      <c r="I18" s="7"/>
    </row>
    <row r="19" spans="1:9" ht="12.75">
      <c r="A19" s="30">
        <v>1</v>
      </c>
      <c r="B19" s="85">
        <v>0.7708333333333334</v>
      </c>
      <c r="C19" s="31" t="str">
        <f>LIVRE!C27</f>
        <v>SER BRASIL</v>
      </c>
      <c r="D19" s="32">
        <f>LIVRE!D27</f>
        <v>0</v>
      </c>
      <c r="E19" s="32" t="str">
        <f>LIVRE!E27</f>
        <v>X</v>
      </c>
      <c r="F19" s="42"/>
      <c r="G19" s="31" t="str">
        <f>LIVRE!G27</f>
        <v>SER PRIMAVERA </v>
      </c>
      <c r="H19" s="28" t="str">
        <f>LIVRE!H27</f>
        <v>A</v>
      </c>
      <c r="I19" s="7"/>
    </row>
    <row r="20" spans="1:9" ht="12.75">
      <c r="A20" s="30">
        <v>2</v>
      </c>
      <c r="B20" s="85">
        <v>0.8055555555555555</v>
      </c>
      <c r="C20" s="33" t="str">
        <f>LIVRE!C37</f>
        <v>SUPER PESO</v>
      </c>
      <c r="D20" s="36">
        <f>LIVRE!D37</f>
        <v>0</v>
      </c>
      <c r="E20" s="35" t="str">
        <f>LIVRE!E37</f>
        <v>X</v>
      </c>
      <c r="F20" s="43"/>
      <c r="G20" s="33" t="str">
        <f>LIVRE!G37</f>
        <v>SER SETE DE SETEMBRO</v>
      </c>
      <c r="H20" s="34" t="str">
        <f>LIVRE!H37</f>
        <v>B</v>
      </c>
      <c r="I20" s="7"/>
    </row>
    <row r="21" spans="2:9" ht="18">
      <c r="B21" s="104">
        <v>0.8402777777777778</v>
      </c>
      <c r="C21" s="97" t="s">
        <v>95</v>
      </c>
      <c r="D21" s="98"/>
      <c r="E21" s="98"/>
      <c r="F21" s="98"/>
      <c r="G21" s="98"/>
      <c r="H21" s="99"/>
      <c r="I21" s="7"/>
    </row>
    <row r="22" spans="1:8" ht="12.75">
      <c r="A22" s="30">
        <v>3</v>
      </c>
      <c r="B22" s="85">
        <v>0.8611111111111112</v>
      </c>
      <c r="C22" s="31" t="str">
        <f>LIVRE!C36</f>
        <v>ORDEMILK/SORDI MAT. DE CONSTRUÇÃO</v>
      </c>
      <c r="D22" s="32">
        <f>LIVRE!D36</f>
        <v>0</v>
      </c>
      <c r="E22" s="32" t="str">
        <f>LIVRE!E36</f>
        <v>X</v>
      </c>
      <c r="F22" s="42"/>
      <c r="G22" s="31" t="str">
        <f>LIVRE!G36</f>
        <v>BARRA DO LUCIANO</v>
      </c>
      <c r="H22" s="28" t="str">
        <f>LIVRE!H36</f>
        <v>B</v>
      </c>
    </row>
    <row r="23" spans="1:8" ht="12.75">
      <c r="A23" s="30">
        <v>4</v>
      </c>
      <c r="B23" s="85">
        <v>0.8958333333333334</v>
      </c>
      <c r="C23" s="33" t="str">
        <f>LIVRE!C26</f>
        <v>JLB ENGENHARIA / GEC</v>
      </c>
      <c r="D23" s="36">
        <f>LIVRE!D26</f>
        <v>0</v>
      </c>
      <c r="E23" s="35" t="str">
        <f>LIVRE!E26</f>
        <v>X</v>
      </c>
      <c r="F23" s="43"/>
      <c r="G23" s="33" t="str">
        <f>LIVRE!G26</f>
        <v>ANDERGRAF</v>
      </c>
      <c r="H23" s="34" t="str">
        <f>LIVRE!H26</f>
        <v>A</v>
      </c>
    </row>
    <row r="24" spans="1:6" ht="12.75">
      <c r="A24" s="24"/>
      <c r="D24"/>
      <c r="F24"/>
    </row>
    <row r="25" spans="1:8" ht="15.75">
      <c r="A25" s="94" t="s">
        <v>90</v>
      </c>
      <c r="B25" s="94"/>
      <c r="C25" s="94"/>
      <c r="D25" s="94"/>
      <c r="E25" s="94"/>
      <c r="F25" s="94"/>
      <c r="G25" s="94"/>
      <c r="H25" s="94"/>
    </row>
    <row r="26" spans="1:8" ht="15" customHeight="1">
      <c r="A26" s="27"/>
      <c r="B26" s="27"/>
      <c r="C26" s="26"/>
      <c r="D26" s="26"/>
      <c r="E26" s="26"/>
      <c r="F26" s="27"/>
      <c r="G26" s="26"/>
      <c r="H26" s="26"/>
    </row>
    <row r="27" spans="1:8" ht="15" customHeight="1">
      <c r="A27" s="30" t="s">
        <v>79</v>
      </c>
      <c r="B27" s="86" t="s">
        <v>78</v>
      </c>
      <c r="C27" s="28" t="s">
        <v>1</v>
      </c>
      <c r="D27" s="38"/>
      <c r="E27" s="29" t="s">
        <v>2</v>
      </c>
      <c r="F27" s="41"/>
      <c r="G27" s="28" t="s">
        <v>1</v>
      </c>
      <c r="H27" s="28" t="s">
        <v>3</v>
      </c>
    </row>
    <row r="28" spans="1:8" ht="15" customHeight="1">
      <c r="A28" s="30">
        <v>5</v>
      </c>
      <c r="B28" s="103">
        <v>0.78125</v>
      </c>
      <c r="C28" s="31" t="str">
        <f>VETERANO!C27</f>
        <v>PASIN MÓVEIS</v>
      </c>
      <c r="D28" s="32">
        <f>VETERANO!D27</f>
        <v>0</v>
      </c>
      <c r="E28" s="32" t="str">
        <f>VETERANO!E27</f>
        <v>X</v>
      </c>
      <c r="F28" s="42"/>
      <c r="G28" s="31" t="str">
        <f>VETERANO!G27</f>
        <v>SER PRIMAVERA</v>
      </c>
      <c r="H28" s="28" t="str">
        <f>VETERANO!H27</f>
        <v>VET.</v>
      </c>
    </row>
    <row r="29" spans="1:8" ht="15" customHeight="1">
      <c r="A29" s="30">
        <v>6</v>
      </c>
      <c r="B29" s="103">
        <v>0.8159722222222222</v>
      </c>
      <c r="C29" s="33" t="str">
        <f>LIVRE!C28</f>
        <v>JLB ENGENHARIA / GEC</v>
      </c>
      <c r="D29" s="36">
        <f>LIVRE!D28</f>
        <v>0</v>
      </c>
      <c r="E29" s="35" t="str">
        <f>LIVRE!E28</f>
        <v>X</v>
      </c>
      <c r="F29" s="43"/>
      <c r="G29" s="33" t="str">
        <f>LIVRE!G28</f>
        <v>SER BRASIL</v>
      </c>
      <c r="H29" s="34" t="str">
        <f>LIVRE!H28</f>
        <v>A</v>
      </c>
    </row>
    <row r="30" spans="1:8" ht="15" customHeight="1">
      <c r="A30" s="30">
        <v>7</v>
      </c>
      <c r="B30" s="103">
        <v>0.8506944444444445</v>
      </c>
      <c r="C30" s="64" t="str">
        <f>LIVRE!C29</f>
        <v>SER PRIMAVERA </v>
      </c>
      <c r="D30" s="32">
        <f>LIVRE!D29</f>
        <v>0</v>
      </c>
      <c r="E30" s="64" t="str">
        <f>LIVRE!E29</f>
        <v>X</v>
      </c>
      <c r="F30" s="42"/>
      <c r="G30" s="64" t="str">
        <f>LIVRE!G29</f>
        <v>ANDERGRAF</v>
      </c>
      <c r="H30" s="64" t="str">
        <f>LIVRE!H29</f>
        <v>A</v>
      </c>
    </row>
    <row r="31" spans="1:8" ht="15" customHeight="1">
      <c r="A31" s="30">
        <v>8</v>
      </c>
      <c r="B31" s="103">
        <v>0.8854166666666666</v>
      </c>
      <c r="C31" s="31" t="str">
        <f>LIVRE!C38</f>
        <v>ORDEMILK/SORDI MAT. DE CONSTRUÇÃO</v>
      </c>
      <c r="D31" s="32">
        <f>LIVRE!D38</f>
        <v>0</v>
      </c>
      <c r="E31" s="32" t="str">
        <f>LIVRE!E38</f>
        <v>X</v>
      </c>
      <c r="F31" s="42"/>
      <c r="G31" s="31" t="str">
        <f>LIVRE!G38</f>
        <v>SUPER PESO</v>
      </c>
      <c r="H31" s="28" t="str">
        <f>LIVRE!H38</f>
        <v>B</v>
      </c>
    </row>
    <row r="32" spans="1:6" ht="15" customHeight="1">
      <c r="A32" s="24"/>
      <c r="D32"/>
      <c r="F32"/>
    </row>
    <row r="33" spans="1:8" ht="15" customHeight="1">
      <c r="A33" s="94" t="s">
        <v>96</v>
      </c>
      <c r="B33" s="94"/>
      <c r="C33" s="94"/>
      <c r="D33" s="94"/>
      <c r="E33" s="94"/>
      <c r="F33" s="94"/>
      <c r="G33" s="94"/>
      <c r="H33" s="94"/>
    </row>
    <row r="34" spans="1:8" ht="15" customHeight="1">
      <c r="A34" s="27"/>
      <c r="B34" s="27"/>
      <c r="C34" s="26"/>
      <c r="D34" s="26"/>
      <c r="E34" s="26"/>
      <c r="F34" s="27"/>
      <c r="G34" s="26"/>
      <c r="H34" s="26"/>
    </row>
    <row r="35" spans="1:8" ht="15" customHeight="1">
      <c r="A35" s="30" t="s">
        <v>79</v>
      </c>
      <c r="B35" s="86" t="s">
        <v>78</v>
      </c>
      <c r="C35" s="28" t="s">
        <v>1</v>
      </c>
      <c r="D35" s="38"/>
      <c r="E35" s="29" t="s">
        <v>2</v>
      </c>
      <c r="F35" s="41"/>
      <c r="G35" s="28" t="s">
        <v>1</v>
      </c>
      <c r="H35" s="28" t="s">
        <v>3</v>
      </c>
    </row>
    <row r="36" spans="1:8" ht="15" customHeight="1">
      <c r="A36" s="30">
        <v>9</v>
      </c>
      <c r="B36" s="103">
        <v>0.78125</v>
      </c>
      <c r="C36" s="31" t="str">
        <f>LIVRE!C39</f>
        <v>SER SETE DE SETEMBRO</v>
      </c>
      <c r="D36" s="32">
        <f>LIVRE!D39</f>
        <v>0</v>
      </c>
      <c r="E36" s="32" t="str">
        <f>LIVRE!E39</f>
        <v>X</v>
      </c>
      <c r="F36" s="42"/>
      <c r="G36" s="31" t="str">
        <f>LIVRE!G39</f>
        <v>BARRA DO LUCIANO</v>
      </c>
      <c r="H36" s="28" t="str">
        <f>LIVRE!H39</f>
        <v>B</v>
      </c>
    </row>
    <row r="37" spans="1:8" ht="15" customHeight="1">
      <c r="A37" s="30">
        <v>10</v>
      </c>
      <c r="B37" s="103">
        <v>0.8159722222222222</v>
      </c>
      <c r="C37" s="33" t="str">
        <f>VETERANO!C28</f>
        <v>SER SETE DE SETEMBRO</v>
      </c>
      <c r="D37" s="36">
        <f>VETERANO!D28</f>
        <v>0</v>
      </c>
      <c r="E37" s="35" t="str">
        <f>VETERANO!E28</f>
        <v>X</v>
      </c>
      <c r="F37" s="43"/>
      <c r="G37" s="33" t="str">
        <f>VETERANO!G28</f>
        <v>AUTENTICA MÓVEIS / AGRO ANDOLFATO</v>
      </c>
      <c r="H37" s="34" t="str">
        <f>VETERANO!H28</f>
        <v>VET.</v>
      </c>
    </row>
    <row r="38" spans="1:8" ht="15" customHeight="1">
      <c r="A38" s="30">
        <v>11</v>
      </c>
      <c r="B38" s="103">
        <v>0.8506944444444445</v>
      </c>
      <c r="C38" s="31" t="str">
        <f>LIVRE!C30</f>
        <v>JLB ENGENHARIA / GEC</v>
      </c>
      <c r="D38" s="32">
        <f>LIVRE!D30</f>
        <v>0</v>
      </c>
      <c r="E38" s="32" t="str">
        <f>LIVRE!E30</f>
        <v>X</v>
      </c>
      <c r="F38" s="42"/>
      <c r="G38" s="31" t="str">
        <f>LIVRE!G30</f>
        <v>SER PRIMAVERA </v>
      </c>
      <c r="H38" s="28" t="str">
        <f>LIVRE!H30</f>
        <v>A</v>
      </c>
    </row>
    <row r="39" spans="1:8" ht="15" customHeight="1">
      <c r="A39" s="30">
        <v>12</v>
      </c>
      <c r="B39" s="103">
        <v>0.8854166666666666</v>
      </c>
      <c r="C39" s="33" t="str">
        <f>LIVRE!C40</f>
        <v>ORDEMILK/SORDI MAT. DE CONSTRUÇÃO</v>
      </c>
      <c r="D39" s="36">
        <f>LIVRE!D40</f>
        <v>0</v>
      </c>
      <c r="E39" s="35" t="str">
        <f>LIVRE!E40</f>
        <v>X</v>
      </c>
      <c r="F39" s="43"/>
      <c r="G39" s="33" t="str">
        <f>LIVRE!G40</f>
        <v>SER SETE DE SETEMBRO</v>
      </c>
      <c r="H39" s="34" t="str">
        <f>LIVRE!H40</f>
        <v>B</v>
      </c>
    </row>
    <row r="40" spans="1:6" ht="15" customHeight="1">
      <c r="A40" s="24"/>
      <c r="D40"/>
      <c r="F40"/>
    </row>
    <row r="41" spans="1:8" ht="15" customHeight="1">
      <c r="A41" s="94" t="s">
        <v>99</v>
      </c>
      <c r="B41" s="94"/>
      <c r="C41" s="94"/>
      <c r="D41" s="94"/>
      <c r="E41" s="94"/>
      <c r="F41" s="94"/>
      <c r="G41" s="94"/>
      <c r="H41" s="94"/>
    </row>
    <row r="42" spans="1:8" ht="15" customHeight="1">
      <c r="A42" s="27"/>
      <c r="B42" s="27"/>
      <c r="C42" s="26"/>
      <c r="D42" s="26"/>
      <c r="E42" s="26"/>
      <c r="F42" s="27"/>
      <c r="G42" s="26"/>
      <c r="H42" s="26"/>
    </row>
    <row r="43" spans="1:8" ht="15" customHeight="1">
      <c r="A43" s="30" t="s">
        <v>79</v>
      </c>
      <c r="B43" s="86" t="s">
        <v>78</v>
      </c>
      <c r="C43" s="28" t="s">
        <v>1</v>
      </c>
      <c r="D43" s="38"/>
      <c r="E43" s="29" t="s">
        <v>2</v>
      </c>
      <c r="F43" s="41"/>
      <c r="G43" s="28" t="s">
        <v>1</v>
      </c>
      <c r="H43" s="28" t="s">
        <v>3</v>
      </c>
    </row>
    <row r="44" spans="1:8" ht="15" customHeight="1">
      <c r="A44" s="30">
        <v>13</v>
      </c>
      <c r="B44" s="103">
        <v>0.78125</v>
      </c>
      <c r="C44" s="31" t="str">
        <f>VETERANO!C29</f>
        <v>PASIN MÓVEIS</v>
      </c>
      <c r="D44" s="32">
        <f>VETERANO!D29</f>
        <v>0</v>
      </c>
      <c r="E44" s="32" t="str">
        <f>VETERANO!E29</f>
        <v>X</v>
      </c>
      <c r="F44" s="42"/>
      <c r="G44" s="31" t="str">
        <f>VETERANO!G29</f>
        <v>SER SETE DE SETEMBRO</v>
      </c>
      <c r="H44" s="28" t="str">
        <f>VETERANO!H29</f>
        <v>VET.</v>
      </c>
    </row>
    <row r="45" spans="1:8" ht="15" customHeight="1">
      <c r="A45" s="30">
        <v>14</v>
      </c>
      <c r="B45" s="103">
        <v>0.8159722222222222</v>
      </c>
      <c r="C45" s="31" t="str">
        <f>LIVRE!C41</f>
        <v>BARRA DO LUCIANO</v>
      </c>
      <c r="D45" s="32">
        <f>LIVRE!D41</f>
        <v>0</v>
      </c>
      <c r="E45" s="32" t="str">
        <f>LIVRE!E41</f>
        <v>X</v>
      </c>
      <c r="F45" s="42"/>
      <c r="G45" s="31" t="str">
        <f>LIVRE!G41</f>
        <v>SUPER PESO</v>
      </c>
      <c r="H45" s="28" t="str">
        <f>LIVRE!H41</f>
        <v>B</v>
      </c>
    </row>
    <row r="46" spans="1:8" ht="15" customHeight="1">
      <c r="A46" s="30">
        <v>15</v>
      </c>
      <c r="B46" s="103">
        <v>0.8506944444444445</v>
      </c>
      <c r="C46" s="33" t="str">
        <f>LIVRE!C31</f>
        <v>ANDERGRAF</v>
      </c>
      <c r="D46" s="36">
        <f>LIVRE!D31</f>
        <v>0</v>
      </c>
      <c r="E46" s="35" t="str">
        <f>LIVRE!E31</f>
        <v>X</v>
      </c>
      <c r="F46" s="43"/>
      <c r="G46" s="33" t="str">
        <f>LIVRE!G31</f>
        <v>SER BRASIL</v>
      </c>
      <c r="H46" s="34" t="str">
        <f>LIVRE!H31</f>
        <v>A</v>
      </c>
    </row>
    <row r="47" spans="1:8" ht="15" customHeight="1">
      <c r="A47" s="66"/>
      <c r="B47" s="66"/>
      <c r="C47" s="67"/>
      <c r="D47" s="68"/>
      <c r="E47" s="69"/>
      <c r="F47" s="70"/>
      <c r="G47" s="67"/>
      <c r="H47" s="71"/>
    </row>
    <row r="48" spans="1:8" ht="17.25" customHeight="1">
      <c r="A48" s="80" t="s">
        <v>35</v>
      </c>
      <c r="D48"/>
      <c r="F48"/>
      <c r="H48" s="54"/>
    </row>
    <row r="49" spans="1:8" ht="15" customHeight="1">
      <c r="A49" s="81" t="s">
        <v>36</v>
      </c>
      <c r="D49"/>
      <c r="F49"/>
      <c r="H49" s="54"/>
    </row>
    <row r="50" spans="1:8" ht="15" customHeight="1">
      <c r="A50" s="81" t="s">
        <v>37</v>
      </c>
      <c r="D50"/>
      <c r="F50"/>
      <c r="H50" s="54"/>
    </row>
    <row r="51" spans="1:8" ht="15" customHeight="1">
      <c r="A51" s="81"/>
      <c r="D51"/>
      <c r="F51"/>
      <c r="H51" s="54"/>
    </row>
    <row r="52" ht="9" customHeight="1"/>
    <row r="53" spans="1:8" ht="32.25" customHeight="1">
      <c r="A53" s="95" t="s">
        <v>53</v>
      </c>
      <c r="B53" s="95"/>
      <c r="C53" s="95"/>
      <c r="D53" s="95"/>
      <c r="E53" s="95"/>
      <c r="F53" s="95"/>
      <c r="G53" s="95"/>
      <c r="H53" s="95"/>
    </row>
    <row r="54" spans="1:8" ht="15" customHeight="1">
      <c r="A54" s="81"/>
      <c r="D54"/>
      <c r="F54"/>
      <c r="H54" s="54"/>
    </row>
    <row r="55" spans="1:8" ht="15" customHeight="1">
      <c r="A55" s="81"/>
      <c r="D55"/>
      <c r="F55"/>
      <c r="H55" s="54"/>
    </row>
    <row r="56" spans="4:8" ht="15" customHeight="1">
      <c r="D56"/>
      <c r="F56"/>
      <c r="H56" s="54"/>
    </row>
    <row r="57" spans="4:8" ht="15" customHeight="1">
      <c r="D57"/>
      <c r="F57"/>
      <c r="H57" s="54"/>
    </row>
    <row r="58" ht="25.5" customHeight="1"/>
    <row r="59" spans="1:8" ht="35.25" customHeight="1">
      <c r="A59" s="93" t="s">
        <v>58</v>
      </c>
      <c r="B59" s="93"/>
      <c r="C59" s="93"/>
      <c r="D59" s="93"/>
      <c r="E59" s="93"/>
      <c r="F59" s="93"/>
      <c r="G59" s="93"/>
      <c r="H59" s="93"/>
    </row>
    <row r="60" spans="1:8" ht="15" customHeight="1">
      <c r="A60" s="82"/>
      <c r="B60" s="82"/>
      <c r="C60" s="59"/>
      <c r="D60" s="59"/>
      <c r="E60" s="59"/>
      <c r="F60" s="59"/>
      <c r="G60" s="59"/>
      <c r="H60" s="59"/>
    </row>
    <row r="61" spans="1:8" ht="15" customHeight="1">
      <c r="A61" s="82"/>
      <c r="B61" s="82"/>
      <c r="C61" s="59"/>
      <c r="D61" s="59"/>
      <c r="E61" s="59"/>
      <c r="F61" s="59"/>
      <c r="G61" s="59"/>
      <c r="H61" s="59"/>
    </row>
    <row r="62" spans="1:8" ht="15" customHeight="1">
      <c r="A62" s="82"/>
      <c r="B62" s="82"/>
      <c r="C62" s="59"/>
      <c r="D62" s="59"/>
      <c r="E62" s="59"/>
      <c r="F62" s="59"/>
      <c r="G62" s="59"/>
      <c r="H62" s="59"/>
    </row>
    <row r="63" spans="1:8" ht="15" customHeight="1">
      <c r="A63" s="94" t="s">
        <v>91</v>
      </c>
      <c r="B63" s="94"/>
      <c r="C63" s="94"/>
      <c r="D63" s="94"/>
      <c r="E63" s="94"/>
      <c r="F63" s="94"/>
      <c r="G63" s="94"/>
      <c r="H63" s="94"/>
    </row>
    <row r="64" spans="1:8" ht="15" customHeight="1">
      <c r="A64" s="27"/>
      <c r="B64" s="27"/>
      <c r="C64" s="26"/>
      <c r="D64" s="26"/>
      <c r="E64" s="26"/>
      <c r="F64" s="27"/>
      <c r="G64" s="26"/>
      <c r="H64" s="26"/>
    </row>
    <row r="65" spans="1:8" ht="15" customHeight="1">
      <c r="A65" s="30" t="s">
        <v>79</v>
      </c>
      <c r="B65" s="86" t="s">
        <v>78</v>
      </c>
      <c r="C65" s="28" t="s">
        <v>1</v>
      </c>
      <c r="D65" s="38"/>
      <c r="E65" s="29" t="s">
        <v>2</v>
      </c>
      <c r="F65" s="41"/>
      <c r="G65" s="28" t="s">
        <v>1</v>
      </c>
      <c r="H65" s="28" t="s">
        <v>3</v>
      </c>
    </row>
    <row r="66" spans="1:8" ht="15" customHeight="1">
      <c r="A66" s="30">
        <v>16</v>
      </c>
      <c r="B66" s="103">
        <v>0.78125</v>
      </c>
      <c r="C66" s="33" t="str">
        <f>VETERANO!C30</f>
        <v>AUTENTICA MÓVEIS / AGRO ANDOLFATO</v>
      </c>
      <c r="D66" s="36">
        <f>VETERANO!D30</f>
        <v>0</v>
      </c>
      <c r="E66" s="35" t="str">
        <f>VETERANO!E30</f>
        <v>X</v>
      </c>
      <c r="F66" s="43"/>
      <c r="G66" s="33" t="str">
        <f>VETERANO!G30</f>
        <v>SER PRIMAVERA</v>
      </c>
      <c r="H66" s="34" t="str">
        <f>VETERANO!H30</f>
        <v>VET.</v>
      </c>
    </row>
    <row r="67" spans="1:8" ht="15" customHeight="1">
      <c r="A67" s="30"/>
      <c r="B67" s="87"/>
      <c r="C67" s="72"/>
      <c r="D67" s="36"/>
      <c r="E67" s="35" t="s">
        <v>2</v>
      </c>
      <c r="F67" s="43"/>
      <c r="G67" s="33"/>
      <c r="H67" s="34"/>
    </row>
    <row r="68" spans="1:8" ht="15" customHeight="1">
      <c r="A68" s="30">
        <v>17</v>
      </c>
      <c r="B68" s="103">
        <v>0.8159722222222222</v>
      </c>
      <c r="C68" s="33" t="s">
        <v>59</v>
      </c>
      <c r="D68" s="36"/>
      <c r="E68" s="35"/>
      <c r="F68" s="43"/>
      <c r="G68" s="33" t="s">
        <v>61</v>
      </c>
      <c r="H68" s="34" t="s">
        <v>88</v>
      </c>
    </row>
    <row r="69" spans="1:8" ht="15" customHeight="1">
      <c r="A69" s="30"/>
      <c r="B69" s="30"/>
      <c r="C69" s="31"/>
      <c r="D69" s="32"/>
      <c r="E69" s="32" t="s">
        <v>2</v>
      </c>
      <c r="F69" s="42"/>
      <c r="G69" s="31"/>
      <c r="H69" s="28"/>
    </row>
    <row r="70" spans="1:8" ht="15" customHeight="1">
      <c r="A70" s="30">
        <v>18</v>
      </c>
      <c r="B70" s="103">
        <v>0.8506944444444445</v>
      </c>
      <c r="C70" s="33" t="s">
        <v>62</v>
      </c>
      <c r="D70" s="36"/>
      <c r="E70" s="35"/>
      <c r="F70" s="43"/>
      <c r="G70" s="33" t="s">
        <v>63</v>
      </c>
      <c r="H70" s="34" t="s">
        <v>89</v>
      </c>
    </row>
    <row r="71" spans="1:8" ht="15" customHeight="1">
      <c r="A71" s="66"/>
      <c r="B71" s="66"/>
      <c r="C71" s="67"/>
      <c r="D71" s="68"/>
      <c r="E71" s="69"/>
      <c r="F71" s="70"/>
      <c r="G71" s="67"/>
      <c r="H71" s="71"/>
    </row>
    <row r="72" spans="1:6" ht="15" customHeight="1">
      <c r="A72" s="24"/>
      <c r="D72"/>
      <c r="F72"/>
    </row>
    <row r="73" spans="1:8" ht="15" customHeight="1">
      <c r="A73" s="94" t="s">
        <v>97</v>
      </c>
      <c r="B73" s="94"/>
      <c r="C73" s="94"/>
      <c r="D73" s="94"/>
      <c r="E73" s="94"/>
      <c r="F73" s="94"/>
      <c r="G73" s="94"/>
      <c r="H73" s="94"/>
    </row>
    <row r="74" spans="1:8" ht="15" customHeight="1">
      <c r="A74" s="27"/>
      <c r="B74" s="27"/>
      <c r="C74" s="26"/>
      <c r="D74" s="26"/>
      <c r="E74" s="26"/>
      <c r="F74" s="27"/>
      <c r="G74" s="26"/>
      <c r="H74" s="26"/>
    </row>
    <row r="75" spans="1:8" ht="15" customHeight="1">
      <c r="A75" s="30" t="s">
        <v>79</v>
      </c>
      <c r="B75" s="86" t="s">
        <v>78</v>
      </c>
      <c r="C75" s="28" t="s">
        <v>1</v>
      </c>
      <c r="D75" s="38"/>
      <c r="E75" s="29" t="s">
        <v>2</v>
      </c>
      <c r="F75" s="41"/>
      <c r="G75" s="28" t="s">
        <v>1</v>
      </c>
      <c r="H75" s="28" t="s">
        <v>3</v>
      </c>
    </row>
    <row r="76" spans="1:8" ht="15" customHeight="1">
      <c r="A76" s="30">
        <v>19</v>
      </c>
      <c r="B76" s="103">
        <v>0.7395833333333334</v>
      </c>
      <c r="C76" s="31" t="str">
        <f>VETERANO!C31</f>
        <v>PASIN MÓVEIS</v>
      </c>
      <c r="D76" s="32">
        <f>VETERANO!D31</f>
        <v>0</v>
      </c>
      <c r="E76" s="32" t="str">
        <f>VETERANO!E31</f>
        <v>X</v>
      </c>
      <c r="F76" s="42"/>
      <c r="G76" s="31" t="str">
        <f>VETERANO!G31</f>
        <v>AUTENTICA MÓVEIS / AGRO ANDOLFATO</v>
      </c>
      <c r="H76" s="28" t="str">
        <f>VETERANO!H31</f>
        <v>VET.</v>
      </c>
    </row>
    <row r="77" spans="1:8" ht="15" customHeight="1">
      <c r="A77" s="30"/>
      <c r="B77" s="87"/>
      <c r="C77" s="33"/>
      <c r="D77" s="36"/>
      <c r="E77" s="35" t="s">
        <v>2</v>
      </c>
      <c r="F77" s="43"/>
      <c r="G77" s="33"/>
      <c r="H77" s="34"/>
    </row>
    <row r="78" spans="1:8" ht="15" customHeight="1">
      <c r="A78" s="30">
        <v>20</v>
      </c>
      <c r="B78" s="103">
        <v>0.7743055555555555</v>
      </c>
      <c r="C78" s="33" t="s">
        <v>60</v>
      </c>
      <c r="D78" s="32"/>
      <c r="E78" s="32"/>
      <c r="F78" s="42"/>
      <c r="G78" s="33" t="s">
        <v>64</v>
      </c>
      <c r="H78" s="28" t="s">
        <v>89</v>
      </c>
    </row>
    <row r="79" spans="1:8" ht="15" customHeight="1">
      <c r="A79" s="30"/>
      <c r="B79" s="30"/>
      <c r="C79" s="33"/>
      <c r="D79" s="73"/>
      <c r="E79" s="73" t="s">
        <v>2</v>
      </c>
      <c r="F79" s="74"/>
      <c r="G79" s="75"/>
      <c r="H79" s="33"/>
    </row>
    <row r="80" spans="1:8" ht="15" customHeight="1">
      <c r="A80" s="30">
        <v>21</v>
      </c>
      <c r="B80" s="103">
        <v>0.8090277777777778</v>
      </c>
      <c r="C80" s="33" t="s">
        <v>59</v>
      </c>
      <c r="D80" s="73"/>
      <c r="E80" s="73"/>
      <c r="F80" s="74"/>
      <c r="G80" s="33" t="s">
        <v>65</v>
      </c>
      <c r="H80" s="33" t="s">
        <v>88</v>
      </c>
    </row>
    <row r="81" spans="1:8" ht="15" customHeight="1">
      <c r="A81" s="66"/>
      <c r="B81" s="66"/>
      <c r="C81" s="67"/>
      <c r="D81" s="76"/>
      <c r="E81" s="76"/>
      <c r="F81" s="77"/>
      <c r="G81" s="67"/>
      <c r="H81" s="67"/>
    </row>
    <row r="82" spans="1:6" ht="15" customHeight="1">
      <c r="A82" s="24"/>
      <c r="D82"/>
      <c r="F82"/>
    </row>
    <row r="83" spans="1:8" ht="15" customHeight="1">
      <c r="A83" s="94" t="s">
        <v>92</v>
      </c>
      <c r="B83" s="94"/>
      <c r="C83" s="94"/>
      <c r="D83" s="94"/>
      <c r="E83" s="94"/>
      <c r="F83" s="94"/>
      <c r="G83" s="94"/>
      <c r="H83" s="94"/>
    </row>
    <row r="84" spans="1:8" ht="15" customHeight="1">
      <c r="A84" s="27"/>
      <c r="B84" s="27"/>
      <c r="C84" s="26"/>
      <c r="D84" s="26"/>
      <c r="E84" s="26"/>
      <c r="F84" s="27"/>
      <c r="G84" s="26"/>
      <c r="H84" s="26"/>
    </row>
    <row r="85" spans="1:8" ht="15" customHeight="1">
      <c r="A85" s="30" t="s">
        <v>79</v>
      </c>
      <c r="B85" s="86" t="s">
        <v>78</v>
      </c>
      <c r="C85" s="28" t="s">
        <v>1</v>
      </c>
      <c r="D85" s="38"/>
      <c r="E85" s="29" t="s">
        <v>2</v>
      </c>
      <c r="F85" s="41"/>
      <c r="G85" s="28" t="s">
        <v>1</v>
      </c>
      <c r="H85" s="28" t="s">
        <v>3</v>
      </c>
    </row>
    <row r="86" spans="1:8" ht="15" customHeight="1">
      <c r="A86" s="30">
        <v>22</v>
      </c>
      <c r="B86" s="103">
        <v>0.7395833333333334</v>
      </c>
      <c r="C86" s="31" t="str">
        <f>VETERANO!C32</f>
        <v>SER PRIMAVERA</v>
      </c>
      <c r="D86" s="32">
        <f>VETERANO!D32</f>
        <v>0</v>
      </c>
      <c r="E86" s="32" t="str">
        <f>VETERANO!E32</f>
        <v>X</v>
      </c>
      <c r="F86" s="42"/>
      <c r="G86" s="31" t="str">
        <f>VETERANO!G32</f>
        <v>SER SETE DE SETEMBRO</v>
      </c>
      <c r="H86" s="28" t="str">
        <f>VETERANO!H32</f>
        <v>VET.</v>
      </c>
    </row>
    <row r="87" spans="1:8" ht="15" customHeight="1">
      <c r="A87" s="30"/>
      <c r="B87" s="87"/>
      <c r="C87" s="33"/>
      <c r="D87" s="36"/>
      <c r="E87" s="35" t="s">
        <v>2</v>
      </c>
      <c r="F87" s="43"/>
      <c r="G87" s="33"/>
      <c r="H87" s="34"/>
    </row>
    <row r="88" spans="1:8" ht="15" customHeight="1">
      <c r="A88" s="30">
        <v>23</v>
      </c>
      <c r="B88" s="103">
        <v>0.7743055555555555</v>
      </c>
      <c r="C88" s="33" t="s">
        <v>65</v>
      </c>
      <c r="D88" s="32"/>
      <c r="E88" s="32"/>
      <c r="F88" s="42"/>
      <c r="G88" s="33" t="s">
        <v>67</v>
      </c>
      <c r="H88" s="28" t="s">
        <v>88</v>
      </c>
    </row>
    <row r="89" spans="1:8" ht="15" customHeight="1">
      <c r="A89" s="30"/>
      <c r="B89" s="30"/>
      <c r="C89" s="33"/>
      <c r="D89" s="36"/>
      <c r="E89" s="35" t="s">
        <v>2</v>
      </c>
      <c r="F89" s="43"/>
      <c r="G89" s="33"/>
      <c r="H89" s="34"/>
    </row>
    <row r="90" spans="1:8" ht="15" customHeight="1">
      <c r="A90" s="84">
        <v>24</v>
      </c>
      <c r="B90" s="103">
        <v>0.8090277777777778</v>
      </c>
      <c r="C90" s="33" t="s">
        <v>63</v>
      </c>
      <c r="D90" s="32"/>
      <c r="E90" s="32"/>
      <c r="F90" s="42"/>
      <c r="G90" s="33" t="s">
        <v>64</v>
      </c>
      <c r="H90" s="28" t="s">
        <v>89</v>
      </c>
    </row>
    <row r="91" spans="1:8" ht="15" customHeight="1">
      <c r="A91" s="83"/>
      <c r="B91" s="88"/>
      <c r="C91" s="15"/>
      <c r="D91" s="15"/>
      <c r="E91" s="15"/>
      <c r="F91" s="15"/>
      <c r="G91" s="15"/>
      <c r="H91" s="15"/>
    </row>
    <row r="92" spans="1:6" ht="15" customHeight="1">
      <c r="A92" s="24"/>
      <c r="D92"/>
      <c r="F92"/>
    </row>
    <row r="93" spans="1:6" ht="15" customHeight="1">
      <c r="A93" s="24"/>
      <c r="D93"/>
      <c r="F93"/>
    </row>
    <row r="94" spans="1:8" ht="15" customHeight="1">
      <c r="A94" s="80" t="s">
        <v>35</v>
      </c>
      <c r="D94"/>
      <c r="F94"/>
      <c r="H94" s="54"/>
    </row>
    <row r="95" spans="1:8" ht="15" customHeight="1">
      <c r="A95" s="81" t="s">
        <v>36</v>
      </c>
      <c r="D95"/>
      <c r="F95"/>
      <c r="H95" s="54"/>
    </row>
    <row r="96" spans="1:8" ht="15" customHeight="1">
      <c r="A96" s="81" t="s">
        <v>37</v>
      </c>
      <c r="D96"/>
      <c r="F96"/>
      <c r="H96" s="54"/>
    </row>
    <row r="97" spans="1:8" ht="15" customHeight="1">
      <c r="A97" s="81"/>
      <c r="D97"/>
      <c r="F97"/>
      <c r="H97" s="54"/>
    </row>
    <row r="98" ht="15" customHeight="1"/>
    <row r="99" spans="1:8" ht="28.5" customHeight="1">
      <c r="A99" s="95" t="s">
        <v>53</v>
      </c>
      <c r="B99" s="95"/>
      <c r="C99" s="95"/>
      <c r="D99" s="95"/>
      <c r="E99" s="95"/>
      <c r="F99" s="95"/>
      <c r="G99" s="95"/>
      <c r="H99" s="95"/>
    </row>
    <row r="100" spans="1:8" ht="15" customHeight="1">
      <c r="A100" s="81"/>
      <c r="D100"/>
      <c r="F100"/>
      <c r="H100" s="54"/>
    </row>
    <row r="101" spans="1:8" ht="15" customHeight="1">
      <c r="A101" s="81"/>
      <c r="D101"/>
      <c r="F101"/>
      <c r="H101" s="54"/>
    </row>
    <row r="102" spans="4:8" ht="15" customHeight="1">
      <c r="D102"/>
      <c r="F102"/>
      <c r="H102" s="54"/>
    </row>
    <row r="103" spans="4:8" ht="15" customHeight="1">
      <c r="D103"/>
      <c r="F103"/>
      <c r="H103" s="54"/>
    </row>
    <row r="104" ht="15" customHeight="1"/>
    <row r="105" spans="1:8" ht="34.5" customHeight="1">
      <c r="A105" s="93" t="s">
        <v>77</v>
      </c>
      <c r="B105" s="93"/>
      <c r="C105" s="93"/>
      <c r="D105" s="93"/>
      <c r="E105" s="93"/>
      <c r="F105" s="93"/>
      <c r="G105" s="93"/>
      <c r="H105" s="93"/>
    </row>
    <row r="106" spans="1:6" ht="15" customHeight="1">
      <c r="A106" s="24"/>
      <c r="D106"/>
      <c r="F106"/>
    </row>
    <row r="107" spans="1:6" ht="15" customHeight="1">
      <c r="A107" s="24"/>
      <c r="D107"/>
      <c r="F107"/>
    </row>
    <row r="108" spans="1:8" ht="14.25" customHeight="1">
      <c r="A108" s="94" t="s">
        <v>93</v>
      </c>
      <c r="B108" s="94"/>
      <c r="C108" s="94"/>
      <c r="D108" s="94"/>
      <c r="E108" s="94"/>
      <c r="F108" s="94"/>
      <c r="G108" s="94"/>
      <c r="H108" s="94"/>
    </row>
    <row r="109" spans="1:6" ht="15" customHeight="1">
      <c r="A109" s="24"/>
      <c r="D109"/>
      <c r="F109"/>
    </row>
    <row r="110" spans="1:8" ht="15" customHeight="1">
      <c r="A110" s="30" t="s">
        <v>79</v>
      </c>
      <c r="B110" s="86" t="s">
        <v>78</v>
      </c>
      <c r="C110" s="28" t="s">
        <v>1</v>
      </c>
      <c r="D110" s="38"/>
      <c r="E110" s="29" t="s">
        <v>2</v>
      </c>
      <c r="F110" s="41"/>
      <c r="G110" s="28" t="s">
        <v>1</v>
      </c>
      <c r="H110" s="28" t="s">
        <v>3</v>
      </c>
    </row>
    <row r="111" spans="2:8" ht="15" customHeight="1">
      <c r="B111" s="30"/>
      <c r="C111" s="31">
        <f>VETERANO!C55</f>
        <v>0</v>
      </c>
      <c r="D111" s="32">
        <f>VETERANO!D55</f>
        <v>0</v>
      </c>
      <c r="E111" s="32">
        <f>VETERANO!E55</f>
        <v>0</v>
      </c>
      <c r="F111" s="42"/>
      <c r="G111" s="31">
        <f>VETERANO!G55</f>
        <v>0</v>
      </c>
      <c r="H111" s="28" t="s">
        <v>52</v>
      </c>
    </row>
    <row r="112" spans="1:8" ht="15" customHeight="1">
      <c r="A112" s="30">
        <v>25</v>
      </c>
      <c r="B112" s="103">
        <v>0.78125</v>
      </c>
      <c r="C112" s="33" t="s">
        <v>69</v>
      </c>
      <c r="D112" s="32"/>
      <c r="E112" s="32"/>
      <c r="F112" s="42"/>
      <c r="G112" s="33" t="s">
        <v>70</v>
      </c>
      <c r="H112" s="28"/>
    </row>
    <row r="113" spans="1:8" ht="15" customHeight="1">
      <c r="A113" s="30"/>
      <c r="B113" s="87"/>
      <c r="C113" s="33"/>
      <c r="D113" s="32"/>
      <c r="E113" s="32"/>
      <c r="F113" s="42"/>
      <c r="G113" s="33"/>
      <c r="H113" s="28" t="s">
        <v>52</v>
      </c>
    </row>
    <row r="114" spans="1:8" ht="15" customHeight="1">
      <c r="A114" s="30">
        <v>26</v>
      </c>
      <c r="B114" s="103">
        <v>0.8159722222222222</v>
      </c>
      <c r="C114" s="33" t="s">
        <v>73</v>
      </c>
      <c r="D114" s="32"/>
      <c r="E114" s="32"/>
      <c r="F114" s="42"/>
      <c r="G114" s="33" t="s">
        <v>74</v>
      </c>
      <c r="H114" s="28"/>
    </row>
    <row r="115" spans="1:8" ht="15" customHeight="1">
      <c r="A115" s="30"/>
      <c r="B115" s="30"/>
      <c r="C115" s="15"/>
      <c r="D115" s="78"/>
      <c r="E115" s="15"/>
      <c r="F115" s="79"/>
      <c r="G115" s="15"/>
      <c r="H115" s="28" t="s">
        <v>66</v>
      </c>
    </row>
    <row r="116" spans="1:8" ht="15" customHeight="1">
      <c r="A116" s="30">
        <v>27</v>
      </c>
      <c r="B116" s="103">
        <v>0.8506944444444445</v>
      </c>
      <c r="C116" s="33" t="s">
        <v>71</v>
      </c>
      <c r="D116" s="36"/>
      <c r="E116" s="35" t="s">
        <v>2</v>
      </c>
      <c r="F116" s="43"/>
      <c r="G116" s="33" t="s">
        <v>72</v>
      </c>
      <c r="H116" s="34"/>
    </row>
    <row r="117" spans="1:8" ht="15" customHeight="1">
      <c r="A117" s="30"/>
      <c r="B117" s="88"/>
      <c r="C117" s="15"/>
      <c r="D117" s="32"/>
      <c r="E117" s="32"/>
      <c r="F117" s="42"/>
      <c r="G117" s="72"/>
      <c r="H117" s="28" t="s">
        <v>66</v>
      </c>
    </row>
    <row r="118" spans="1:8" ht="15" customHeight="1">
      <c r="A118" s="84">
        <v>28</v>
      </c>
      <c r="B118" s="105">
        <v>0.8854166666666666</v>
      </c>
      <c r="C118" s="33" t="s">
        <v>75</v>
      </c>
      <c r="D118" s="36"/>
      <c r="E118" s="35" t="s">
        <v>2</v>
      </c>
      <c r="F118" s="43"/>
      <c r="G118" s="33" t="s">
        <v>76</v>
      </c>
      <c r="H118" s="15"/>
    </row>
    <row r="119" spans="1:6" ht="15" customHeight="1">
      <c r="A119" s="24"/>
      <c r="D119"/>
      <c r="F119"/>
    </row>
    <row r="120" spans="1:6" ht="15" customHeight="1">
      <c r="A120" s="24"/>
      <c r="D120"/>
      <c r="F120"/>
    </row>
    <row r="121" spans="1:8" ht="31.5" customHeight="1">
      <c r="A121" s="93" t="s">
        <v>68</v>
      </c>
      <c r="B121" s="93"/>
      <c r="C121" s="93"/>
      <c r="D121" s="93"/>
      <c r="E121" s="93"/>
      <c r="F121" s="93"/>
      <c r="G121" s="93"/>
      <c r="H121" s="93"/>
    </row>
    <row r="122" spans="1:6" ht="15" customHeight="1">
      <c r="A122" s="24"/>
      <c r="D122"/>
      <c r="F122"/>
    </row>
    <row r="123" spans="1:6" ht="15" customHeight="1">
      <c r="A123" s="24"/>
      <c r="D123"/>
      <c r="F123"/>
    </row>
    <row r="124" spans="1:8" ht="15" customHeight="1">
      <c r="A124" s="94" t="s">
        <v>100</v>
      </c>
      <c r="B124" s="94"/>
      <c r="C124" s="94"/>
      <c r="D124" s="94"/>
      <c r="E124" s="94"/>
      <c r="F124" s="94"/>
      <c r="G124" s="94"/>
      <c r="H124" s="94"/>
    </row>
    <row r="125" spans="1:6" ht="15" customHeight="1">
      <c r="A125" s="24"/>
      <c r="D125"/>
      <c r="F125"/>
    </row>
    <row r="126" spans="1:8" ht="15" customHeight="1">
      <c r="A126" s="30" t="s">
        <v>79</v>
      </c>
      <c r="B126" s="86" t="s">
        <v>78</v>
      </c>
      <c r="C126" s="28" t="s">
        <v>1</v>
      </c>
      <c r="D126" s="38"/>
      <c r="E126" s="29" t="s">
        <v>2</v>
      </c>
      <c r="F126" s="41"/>
      <c r="G126" s="28" t="s">
        <v>1</v>
      </c>
      <c r="H126" s="28" t="s">
        <v>3</v>
      </c>
    </row>
    <row r="127" spans="2:8" ht="15" customHeight="1">
      <c r="B127" s="30"/>
      <c r="C127" s="31">
        <f>VETERANO!C71</f>
        <v>0</v>
      </c>
      <c r="D127" s="32">
        <f>VETERANO!D71</f>
        <v>0</v>
      </c>
      <c r="E127" s="32">
        <f>VETERANO!E71</f>
        <v>0</v>
      </c>
      <c r="F127" s="42"/>
      <c r="G127" s="31">
        <f>VETERANO!G71</f>
        <v>0</v>
      </c>
      <c r="H127" s="28" t="s">
        <v>52</v>
      </c>
    </row>
    <row r="128" spans="1:8" ht="15" customHeight="1">
      <c r="A128" s="30">
        <v>29</v>
      </c>
      <c r="B128" s="103">
        <v>0.7395833333333334</v>
      </c>
      <c r="C128" s="33" t="s">
        <v>80</v>
      </c>
      <c r="D128" s="32"/>
      <c r="E128" s="32"/>
      <c r="F128" s="42"/>
      <c r="G128" s="33" t="s">
        <v>81</v>
      </c>
      <c r="H128" s="28"/>
    </row>
    <row r="129" spans="1:8" ht="15" customHeight="1">
      <c r="A129" s="30"/>
      <c r="B129" s="87"/>
      <c r="C129" s="33"/>
      <c r="D129" s="32"/>
      <c r="E129" s="32"/>
      <c r="F129" s="42"/>
      <c r="G129" s="33"/>
      <c r="H129" s="28" t="s">
        <v>66</v>
      </c>
    </row>
    <row r="130" spans="1:8" ht="15" customHeight="1">
      <c r="A130" s="30">
        <v>30</v>
      </c>
      <c r="B130" s="103">
        <v>0.7743055555555555</v>
      </c>
      <c r="C130" s="33" t="s">
        <v>82</v>
      </c>
      <c r="D130" s="32"/>
      <c r="E130" s="32"/>
      <c r="F130" s="42"/>
      <c r="G130" s="33" t="s">
        <v>83</v>
      </c>
      <c r="H130" s="28"/>
    </row>
    <row r="131" spans="1:8" ht="15" customHeight="1">
      <c r="A131" s="30"/>
      <c r="B131" s="30"/>
      <c r="C131" s="64"/>
      <c r="D131" s="78"/>
      <c r="E131" s="15"/>
      <c r="F131" s="79"/>
      <c r="G131" s="64"/>
      <c r="H131" s="28" t="s">
        <v>52</v>
      </c>
    </row>
    <row r="132" spans="1:8" ht="15" customHeight="1">
      <c r="A132" s="30">
        <v>31</v>
      </c>
      <c r="B132" s="103">
        <v>0.8090277777777778</v>
      </c>
      <c r="C132" s="33" t="s">
        <v>84</v>
      </c>
      <c r="D132" s="36"/>
      <c r="E132" s="35" t="s">
        <v>2</v>
      </c>
      <c r="F132" s="43"/>
      <c r="G132" s="33" t="s">
        <v>85</v>
      </c>
      <c r="H132" s="34"/>
    </row>
    <row r="133" spans="1:8" ht="15" customHeight="1">
      <c r="A133" s="30"/>
      <c r="B133" s="88"/>
      <c r="C133" s="15"/>
      <c r="D133" s="32"/>
      <c r="E133" s="32"/>
      <c r="F133" s="42"/>
      <c r="G133" s="72"/>
      <c r="H133" s="28" t="s">
        <v>66</v>
      </c>
    </row>
    <row r="134" spans="1:8" ht="15" customHeight="1">
      <c r="A134" s="84">
        <v>32</v>
      </c>
      <c r="B134" s="105">
        <v>0.84375</v>
      </c>
      <c r="C134" s="33" t="s">
        <v>86</v>
      </c>
      <c r="D134" s="36"/>
      <c r="E134" s="35" t="s">
        <v>2</v>
      </c>
      <c r="F134" s="43"/>
      <c r="G134" s="33" t="s">
        <v>87</v>
      </c>
      <c r="H134" s="15"/>
    </row>
    <row r="135" spans="1:6" ht="15" customHeight="1">
      <c r="A135" s="24"/>
      <c r="D135"/>
      <c r="F135"/>
    </row>
    <row r="136" spans="1:6" ht="15" customHeight="1">
      <c r="A136" s="24"/>
      <c r="D136"/>
      <c r="F136"/>
    </row>
    <row r="137" spans="1:8" ht="15" customHeight="1">
      <c r="A137" s="100" t="s">
        <v>94</v>
      </c>
      <c r="B137" s="100"/>
      <c r="C137" s="100"/>
      <c r="D137" s="100"/>
      <c r="E137" s="100"/>
      <c r="F137" s="100"/>
      <c r="G137" s="100"/>
      <c r="H137" s="100"/>
    </row>
    <row r="138" ht="15" customHeight="1"/>
    <row r="139" spans="1:6" ht="15" customHeight="1">
      <c r="A139" s="24"/>
      <c r="D139"/>
      <c r="F139"/>
    </row>
    <row r="140" spans="1:6" ht="15" customHeight="1">
      <c r="A140" s="24"/>
      <c r="D140"/>
      <c r="F140"/>
    </row>
    <row r="141" spans="1:8" ht="15" customHeight="1">
      <c r="A141" s="101"/>
      <c r="B141" s="101"/>
      <c r="C141" s="101"/>
      <c r="D141" s="101"/>
      <c r="E141" s="101"/>
      <c r="F141" s="101"/>
      <c r="G141" s="101"/>
      <c r="H141" s="101"/>
    </row>
    <row r="142" spans="1:8" ht="15" customHeight="1">
      <c r="A142" s="102"/>
      <c r="B142" s="102"/>
      <c r="C142" s="102"/>
      <c r="D142" s="102"/>
      <c r="E142" s="102"/>
      <c r="F142" s="102"/>
      <c r="G142" s="102"/>
      <c r="H142" s="102"/>
    </row>
    <row r="143" spans="1:6" ht="15" customHeight="1">
      <c r="A143" s="24"/>
      <c r="D143"/>
      <c r="F143"/>
    </row>
    <row r="144" spans="1:6" ht="15" customHeight="1">
      <c r="A144" s="24"/>
      <c r="D144"/>
      <c r="F144"/>
    </row>
    <row r="145" spans="1:6" ht="15" customHeight="1">
      <c r="A145" s="24"/>
      <c r="D145"/>
      <c r="F145"/>
    </row>
    <row r="146" spans="1:6" ht="15" customHeight="1">
      <c r="A146" s="24"/>
      <c r="D146"/>
      <c r="F146"/>
    </row>
    <row r="147" spans="1:6" ht="15" customHeight="1">
      <c r="A147" s="24"/>
      <c r="D147"/>
      <c r="F147"/>
    </row>
    <row r="148" spans="1:6" ht="15" customHeight="1">
      <c r="A148" s="24"/>
      <c r="D148"/>
      <c r="F148"/>
    </row>
    <row r="149" spans="1:6" ht="15" customHeight="1">
      <c r="A149" s="24"/>
      <c r="D149"/>
      <c r="F149"/>
    </row>
    <row r="150" spans="1:6" ht="15" customHeight="1">
      <c r="A150" s="24"/>
      <c r="D150"/>
      <c r="F150"/>
    </row>
    <row r="151" spans="1:6" ht="15" customHeight="1">
      <c r="A151" s="24"/>
      <c r="D151"/>
      <c r="F151"/>
    </row>
    <row r="152" spans="1:6" ht="15" customHeight="1">
      <c r="A152" s="24"/>
      <c r="D152"/>
      <c r="F152"/>
    </row>
    <row r="153" spans="1:6" ht="15" customHeight="1">
      <c r="A153" s="24"/>
      <c r="D153"/>
      <c r="F153"/>
    </row>
    <row r="154" spans="1:6" ht="15" customHeight="1">
      <c r="A154" s="24"/>
      <c r="D154"/>
      <c r="F154"/>
    </row>
    <row r="155" spans="1:6" ht="15" customHeight="1">
      <c r="A155" s="24"/>
      <c r="D155"/>
      <c r="F155"/>
    </row>
    <row r="156" spans="1:6" ht="15" customHeight="1">
      <c r="A156" s="24"/>
      <c r="D156"/>
      <c r="F156"/>
    </row>
    <row r="157" spans="1:6" ht="15" customHeight="1">
      <c r="A157" s="24"/>
      <c r="D157"/>
      <c r="F157"/>
    </row>
    <row r="158" spans="1:6" ht="15" customHeight="1">
      <c r="A158" s="24"/>
      <c r="D158"/>
      <c r="F158"/>
    </row>
    <row r="159" spans="1:6" ht="15" customHeight="1">
      <c r="A159" s="24"/>
      <c r="D159"/>
      <c r="F159"/>
    </row>
    <row r="160" spans="1:6" ht="15" customHeight="1">
      <c r="A160" s="24"/>
      <c r="D160"/>
      <c r="F160"/>
    </row>
    <row r="161" spans="1:6" ht="15" customHeight="1">
      <c r="A161" s="24"/>
      <c r="D161"/>
      <c r="F161"/>
    </row>
    <row r="162" spans="1:6" ht="15" customHeight="1">
      <c r="A162" s="24"/>
      <c r="D162"/>
      <c r="F162"/>
    </row>
    <row r="163" spans="1:6" ht="15" customHeight="1">
      <c r="A163" s="24"/>
      <c r="D163"/>
      <c r="F163"/>
    </row>
    <row r="164" spans="1:6" ht="15" customHeight="1">
      <c r="A164" s="24"/>
      <c r="D164"/>
      <c r="F164"/>
    </row>
    <row r="165" spans="1:6" ht="15" customHeight="1">
      <c r="A165" s="24"/>
      <c r="D165"/>
      <c r="F165"/>
    </row>
    <row r="166" spans="1:6" ht="15" customHeight="1">
      <c r="A166" s="24"/>
      <c r="D166"/>
      <c r="F166"/>
    </row>
    <row r="167" spans="1:6" ht="15" customHeight="1">
      <c r="A167" s="24"/>
      <c r="D167"/>
      <c r="F167"/>
    </row>
    <row r="168" spans="1:6" ht="15" customHeight="1">
      <c r="A168" s="24"/>
      <c r="D168"/>
      <c r="F168"/>
    </row>
    <row r="169" spans="1:6" ht="15" customHeight="1">
      <c r="A169" s="24"/>
      <c r="D169"/>
      <c r="F169"/>
    </row>
    <row r="170" spans="1:6" ht="15" customHeight="1">
      <c r="A170" s="24"/>
      <c r="D170"/>
      <c r="F170"/>
    </row>
    <row r="171" spans="1:6" ht="15" customHeight="1">
      <c r="A171" s="24"/>
      <c r="D171"/>
      <c r="F171"/>
    </row>
    <row r="172" spans="1:6" ht="15" customHeight="1">
      <c r="A172" s="24"/>
      <c r="D172"/>
      <c r="F172"/>
    </row>
    <row r="173" spans="1:6" ht="15" customHeight="1">
      <c r="A173" s="24"/>
      <c r="D173"/>
      <c r="F173"/>
    </row>
    <row r="174" spans="1:6" ht="15" customHeight="1">
      <c r="A174" s="24"/>
      <c r="D174"/>
      <c r="F174"/>
    </row>
    <row r="175" spans="1:6" ht="15" customHeight="1">
      <c r="A175" s="24"/>
      <c r="D175"/>
      <c r="F175"/>
    </row>
    <row r="176" spans="1:6" ht="15" customHeight="1">
      <c r="A176" s="24"/>
      <c r="D176"/>
      <c r="F176"/>
    </row>
    <row r="177" spans="1:6" ht="15" customHeight="1">
      <c r="A177" s="24"/>
      <c r="D177"/>
      <c r="F177"/>
    </row>
    <row r="178" spans="1:6" ht="15" customHeight="1">
      <c r="A178" s="24"/>
      <c r="D178"/>
      <c r="F178"/>
    </row>
    <row r="179" spans="1:6" ht="15" customHeight="1">
      <c r="A179" s="24"/>
      <c r="D179"/>
      <c r="F179"/>
    </row>
    <row r="180" spans="1:6" ht="15" customHeight="1">
      <c r="A180" s="24"/>
      <c r="D180"/>
      <c r="F180"/>
    </row>
    <row r="181" spans="1:6" ht="15" customHeight="1">
      <c r="A181" s="24"/>
      <c r="D181"/>
      <c r="F181"/>
    </row>
    <row r="182" spans="1:6" ht="15" customHeight="1">
      <c r="A182" s="24"/>
      <c r="D182"/>
      <c r="F182"/>
    </row>
    <row r="183" spans="1:6" ht="15" customHeight="1">
      <c r="A183" s="24"/>
      <c r="D183"/>
      <c r="F183"/>
    </row>
    <row r="184" spans="1:6" ht="15" customHeight="1">
      <c r="A184" s="24"/>
      <c r="D184"/>
      <c r="F184"/>
    </row>
    <row r="185" spans="1:6" ht="15" customHeight="1">
      <c r="A185" s="24"/>
      <c r="D185"/>
      <c r="F185"/>
    </row>
    <row r="186" spans="1:6" ht="15" customHeight="1">
      <c r="A186" s="24"/>
      <c r="D186"/>
      <c r="F186"/>
    </row>
    <row r="187" spans="1:6" ht="15" customHeight="1">
      <c r="A187" s="24"/>
      <c r="D187"/>
      <c r="F187"/>
    </row>
    <row r="188" spans="1:6" ht="15" customHeight="1">
      <c r="A188" s="24"/>
      <c r="D188"/>
      <c r="F188"/>
    </row>
    <row r="189" spans="1:6" ht="15" customHeight="1">
      <c r="A189" s="24"/>
      <c r="D189"/>
      <c r="F189"/>
    </row>
    <row r="190" spans="1:6" ht="15" customHeight="1">
      <c r="A190" s="24"/>
      <c r="D190"/>
      <c r="F190"/>
    </row>
    <row r="191" spans="1:6" ht="15" customHeight="1">
      <c r="A191" s="24"/>
      <c r="D191"/>
      <c r="F191"/>
    </row>
    <row r="192" spans="1:6" ht="15" customHeight="1">
      <c r="A192" s="24"/>
      <c r="D192"/>
      <c r="F192"/>
    </row>
    <row r="193" spans="1:6" ht="15" customHeight="1">
      <c r="A193" s="24"/>
      <c r="D193"/>
      <c r="F193"/>
    </row>
    <row r="194" spans="1:6" ht="15" customHeight="1">
      <c r="A194" s="24"/>
      <c r="D194"/>
      <c r="F194"/>
    </row>
    <row r="195" spans="1:6" ht="15" customHeight="1">
      <c r="A195" s="24"/>
      <c r="D195"/>
      <c r="F195"/>
    </row>
    <row r="196" spans="1:6" ht="15" customHeight="1">
      <c r="A196" s="24"/>
      <c r="D196"/>
      <c r="F196"/>
    </row>
    <row r="197" spans="1:6" ht="15" customHeight="1">
      <c r="A197" s="24"/>
      <c r="D197"/>
      <c r="F197"/>
    </row>
    <row r="198" spans="1:6" ht="15" customHeight="1">
      <c r="A198" s="24"/>
      <c r="D198"/>
      <c r="F198"/>
    </row>
    <row r="199" spans="1:6" ht="15" customHeight="1">
      <c r="A199" s="24"/>
      <c r="D199"/>
      <c r="F199"/>
    </row>
    <row r="200" spans="1:6" ht="15" customHeight="1">
      <c r="A200" s="24"/>
      <c r="D200"/>
      <c r="F200"/>
    </row>
    <row r="201" spans="1:6" ht="15" customHeight="1">
      <c r="A201" s="24"/>
      <c r="D201"/>
      <c r="F201"/>
    </row>
    <row r="202" spans="1:6" ht="15" customHeight="1">
      <c r="A202" s="24"/>
      <c r="D202"/>
      <c r="F202"/>
    </row>
    <row r="203" spans="1:6" ht="15" customHeight="1">
      <c r="A203" s="24"/>
      <c r="D203"/>
      <c r="F203"/>
    </row>
    <row r="204" spans="1:6" ht="15" customHeight="1">
      <c r="A204" s="24"/>
      <c r="D204"/>
      <c r="F204"/>
    </row>
    <row r="205" spans="1:6" ht="15" customHeight="1">
      <c r="A205" s="24"/>
      <c r="D205"/>
      <c r="F205"/>
    </row>
    <row r="206" spans="4:6" ht="15" customHeight="1">
      <c r="D206"/>
      <c r="F206"/>
    </row>
    <row r="207" spans="4:6" ht="15" customHeight="1">
      <c r="D207"/>
      <c r="F207"/>
    </row>
    <row r="208" spans="4:6" ht="8.25" customHeight="1">
      <c r="D208"/>
      <c r="F208"/>
    </row>
    <row r="209" spans="4:6" ht="21" customHeight="1">
      <c r="D209"/>
      <c r="F209"/>
    </row>
    <row r="210" spans="4:6" ht="15" customHeight="1">
      <c r="D210"/>
      <c r="F210"/>
    </row>
    <row r="211" spans="4:6" ht="15" customHeight="1">
      <c r="D211"/>
      <c r="F211"/>
    </row>
    <row r="212" spans="4:6" ht="15" customHeight="1">
      <c r="D212"/>
      <c r="F212"/>
    </row>
    <row r="213" spans="4:6" ht="15" customHeight="1">
      <c r="D213"/>
      <c r="F213"/>
    </row>
    <row r="214" spans="1:6" ht="15" customHeight="1">
      <c r="A214" s="24"/>
      <c r="D214"/>
      <c r="F214"/>
    </row>
    <row r="215" spans="1:6" ht="15" customHeight="1">
      <c r="A215" s="24"/>
      <c r="D215"/>
      <c r="F215"/>
    </row>
    <row r="216" spans="1:6" ht="15" customHeight="1">
      <c r="A216" s="24"/>
      <c r="D216"/>
      <c r="F216"/>
    </row>
    <row r="217" spans="1:6" ht="15" customHeight="1">
      <c r="A217" s="24"/>
      <c r="D217"/>
      <c r="F217"/>
    </row>
    <row r="218" spans="1:6" ht="15" customHeight="1">
      <c r="A218" s="24"/>
      <c r="D218"/>
      <c r="F218"/>
    </row>
    <row r="219" spans="4:6" ht="15" customHeight="1">
      <c r="D219"/>
      <c r="F219"/>
    </row>
    <row r="220" spans="4:6" ht="15" customHeight="1">
      <c r="D220"/>
      <c r="F220"/>
    </row>
    <row r="221" spans="4:6" ht="15" customHeight="1">
      <c r="D221"/>
      <c r="F221"/>
    </row>
    <row r="222" spans="4:6" ht="15" customHeight="1">
      <c r="D222"/>
      <c r="F222"/>
    </row>
    <row r="223" ht="15" customHeight="1"/>
    <row r="224" ht="15" customHeight="1"/>
    <row r="225" spans="1:8" ht="15" customHeight="1">
      <c r="A225" s="24"/>
      <c r="B225" s="24"/>
      <c r="C225" s="7"/>
      <c r="D225" s="39"/>
      <c r="E225" s="7"/>
      <c r="F225" s="44"/>
      <c r="G225" s="7"/>
      <c r="H225" s="7"/>
    </row>
    <row r="226" spans="1:8" ht="15" customHeight="1">
      <c r="A226" s="24"/>
      <c r="B226" s="24"/>
      <c r="C226" s="7"/>
      <c r="D226" s="39"/>
      <c r="E226" s="7"/>
      <c r="F226" s="44"/>
      <c r="G226" s="7"/>
      <c r="H226" s="7"/>
    </row>
    <row r="227" spans="1:8" ht="15" customHeight="1">
      <c r="A227" s="24"/>
      <c r="B227" s="24"/>
      <c r="C227" s="7"/>
      <c r="D227" s="39"/>
      <c r="E227" s="7"/>
      <c r="F227" s="44"/>
      <c r="G227" s="7"/>
      <c r="H227" s="7"/>
    </row>
    <row r="228" spans="1:8" ht="15" customHeight="1">
      <c r="A228" s="24"/>
      <c r="B228" s="24"/>
      <c r="C228" s="7"/>
      <c r="D228" s="39"/>
      <c r="E228" s="7"/>
      <c r="F228" s="44"/>
      <c r="G228" s="7"/>
      <c r="H228" s="7"/>
    </row>
    <row r="229" spans="1:8" ht="15" customHeight="1">
      <c r="A229" s="24"/>
      <c r="B229" s="24"/>
      <c r="C229" s="7"/>
      <c r="D229" s="39"/>
      <c r="E229" s="7"/>
      <c r="F229" s="44"/>
      <c r="G229" s="7"/>
      <c r="H229" s="7"/>
    </row>
    <row r="230" spans="1:8" ht="15" customHeight="1">
      <c r="A230" s="24"/>
      <c r="B230" s="24"/>
      <c r="C230" s="7"/>
      <c r="D230" s="39"/>
      <c r="E230" s="7"/>
      <c r="F230" s="44"/>
      <c r="G230" s="7"/>
      <c r="H230" s="7"/>
    </row>
    <row r="231" spans="1:8" ht="15" customHeight="1">
      <c r="A231" s="24"/>
      <c r="B231" s="24"/>
      <c r="C231" s="7"/>
      <c r="D231" s="39"/>
      <c r="E231" s="7"/>
      <c r="F231" s="44"/>
      <c r="G231" s="7"/>
      <c r="H231" s="7"/>
    </row>
    <row r="232" spans="1:8" ht="15" customHeight="1">
      <c r="A232" s="24"/>
      <c r="B232" s="24"/>
      <c r="C232" s="7"/>
      <c r="D232" s="39"/>
      <c r="E232" s="7"/>
      <c r="F232" s="44"/>
      <c r="G232" s="7"/>
      <c r="H232" s="7"/>
    </row>
    <row r="233" spans="1:8" ht="15" customHeight="1">
      <c r="A233" s="24"/>
      <c r="B233" s="24"/>
      <c r="C233" s="7"/>
      <c r="D233" s="39"/>
      <c r="E233" s="7"/>
      <c r="F233" s="44"/>
      <c r="G233" s="7"/>
      <c r="H233" s="7"/>
    </row>
    <row r="234" spans="1:8" ht="15" customHeight="1">
      <c r="A234" s="24"/>
      <c r="B234" s="24"/>
      <c r="C234" s="7"/>
      <c r="D234" s="39"/>
      <c r="E234" s="7"/>
      <c r="F234" s="44"/>
      <c r="G234" s="7"/>
      <c r="H234" s="7"/>
    </row>
    <row r="235" spans="1:8" ht="15" customHeight="1">
      <c r="A235" s="24"/>
      <c r="B235" s="24"/>
      <c r="C235" s="7"/>
      <c r="D235" s="39"/>
      <c r="E235" s="7"/>
      <c r="F235" s="44"/>
      <c r="G235" s="7"/>
      <c r="H235" s="7"/>
    </row>
    <row r="236" spans="1:8" ht="15" customHeight="1">
      <c r="A236" s="24"/>
      <c r="B236" s="24"/>
      <c r="C236" s="7"/>
      <c r="D236" s="39"/>
      <c r="E236" s="7"/>
      <c r="F236" s="44"/>
      <c r="G236" s="7"/>
      <c r="H236" s="7"/>
    </row>
    <row r="237" spans="1:8" ht="15" customHeight="1">
      <c r="A237" s="24"/>
      <c r="B237" s="24"/>
      <c r="C237" s="7"/>
      <c r="D237" s="39"/>
      <c r="E237" s="7"/>
      <c r="F237" s="44"/>
      <c r="G237" s="7"/>
      <c r="H237" s="7"/>
    </row>
    <row r="238" spans="1:8" ht="15" customHeight="1">
      <c r="A238" s="24"/>
      <c r="B238" s="24"/>
      <c r="C238" s="7"/>
      <c r="D238" s="39"/>
      <c r="E238" s="7"/>
      <c r="F238" s="44"/>
      <c r="G238" s="7"/>
      <c r="H238" s="7"/>
    </row>
    <row r="239" spans="1:8" ht="15" customHeight="1">
      <c r="A239" s="24"/>
      <c r="B239" s="24"/>
      <c r="C239" s="7"/>
      <c r="D239" s="39"/>
      <c r="E239" s="7"/>
      <c r="F239" s="44"/>
      <c r="G239" s="7"/>
      <c r="H239" s="7"/>
    </row>
    <row r="240" spans="1:8" ht="15" customHeight="1">
      <c r="A240" s="24"/>
      <c r="B240" s="24"/>
      <c r="C240" s="7"/>
      <c r="D240" s="39"/>
      <c r="E240" s="7"/>
      <c r="F240" s="44"/>
      <c r="G240" s="7"/>
      <c r="H240" s="7"/>
    </row>
    <row r="241" spans="1:8" ht="15" customHeight="1">
      <c r="A241" s="24"/>
      <c r="B241" s="24"/>
      <c r="C241" s="7"/>
      <c r="D241" s="39"/>
      <c r="E241" s="7"/>
      <c r="F241" s="44"/>
      <c r="G241" s="7"/>
      <c r="H241" s="7"/>
    </row>
    <row r="242" spans="1:8" ht="15" customHeight="1">
      <c r="A242" s="24"/>
      <c r="B242" s="24"/>
      <c r="C242" s="7"/>
      <c r="D242" s="39"/>
      <c r="E242" s="7"/>
      <c r="F242" s="44"/>
      <c r="G242" s="7"/>
      <c r="H242" s="7"/>
    </row>
    <row r="243" spans="1:8" ht="15" customHeight="1">
      <c r="A243" s="24"/>
      <c r="B243" s="24"/>
      <c r="C243" s="7"/>
      <c r="D243" s="39"/>
      <c r="E243" s="7"/>
      <c r="F243" s="44"/>
      <c r="G243" s="7"/>
      <c r="H243" s="7"/>
    </row>
    <row r="244" spans="1:8" ht="15" customHeight="1">
      <c r="A244" s="24"/>
      <c r="B244" s="24"/>
      <c r="C244" s="7"/>
      <c r="D244" s="39"/>
      <c r="E244" s="7"/>
      <c r="F244" s="44"/>
      <c r="G244" s="7"/>
      <c r="H244" s="7"/>
    </row>
    <row r="245" spans="1:8" ht="15" customHeight="1">
      <c r="A245" s="24"/>
      <c r="B245" s="24"/>
      <c r="C245" s="7"/>
      <c r="D245" s="39"/>
      <c r="E245" s="7"/>
      <c r="F245" s="44"/>
      <c r="G245" s="7"/>
      <c r="H245" s="7"/>
    </row>
    <row r="246" spans="1:8" ht="15" customHeight="1">
      <c r="A246" s="24"/>
      <c r="B246" s="24"/>
      <c r="C246" s="7"/>
      <c r="D246" s="39"/>
      <c r="E246" s="7"/>
      <c r="F246" s="44"/>
      <c r="G246" s="7"/>
      <c r="H246" s="7"/>
    </row>
    <row r="247" spans="1:8" ht="15" customHeight="1">
      <c r="A247" s="24"/>
      <c r="B247" s="24"/>
      <c r="C247" s="7"/>
      <c r="D247" s="39"/>
      <c r="E247" s="7"/>
      <c r="F247" s="44"/>
      <c r="G247" s="7"/>
      <c r="H247" s="7"/>
    </row>
    <row r="248" spans="1:8" ht="15" customHeight="1">
      <c r="A248" s="24"/>
      <c r="B248" s="24"/>
      <c r="C248" s="7"/>
      <c r="D248" s="39"/>
      <c r="E248" s="7"/>
      <c r="F248" s="44"/>
      <c r="G248" s="7"/>
      <c r="H248" s="7"/>
    </row>
    <row r="249" spans="1:8" ht="15" customHeight="1">
      <c r="A249" s="24"/>
      <c r="B249" s="24"/>
      <c r="C249" s="7"/>
      <c r="D249" s="39"/>
      <c r="E249" s="7"/>
      <c r="F249" s="44"/>
      <c r="G249" s="7"/>
      <c r="H249" s="7"/>
    </row>
    <row r="250" spans="1:8" ht="15" customHeight="1">
      <c r="A250" s="24"/>
      <c r="B250" s="24"/>
      <c r="C250" s="7"/>
      <c r="D250" s="39"/>
      <c r="E250" s="7"/>
      <c r="F250" s="44"/>
      <c r="G250" s="7"/>
      <c r="H250" s="7"/>
    </row>
    <row r="251" spans="1:8" ht="15" customHeight="1">
      <c r="A251" s="24"/>
      <c r="B251" s="24"/>
      <c r="C251" s="7"/>
      <c r="D251" s="39"/>
      <c r="E251" s="7"/>
      <c r="F251" s="44"/>
      <c r="G251" s="7"/>
      <c r="H251" s="7"/>
    </row>
    <row r="252" spans="1:8" ht="15" customHeight="1">
      <c r="A252" s="24"/>
      <c r="B252" s="24"/>
      <c r="C252" s="7"/>
      <c r="D252" s="39"/>
      <c r="E252" s="7"/>
      <c r="F252" s="44"/>
      <c r="G252" s="7"/>
      <c r="H252" s="7"/>
    </row>
    <row r="253" spans="1:8" ht="15" customHeight="1">
      <c r="A253" s="24"/>
      <c r="B253" s="24"/>
      <c r="C253" s="7"/>
      <c r="D253" s="39"/>
      <c r="E253" s="7"/>
      <c r="F253" s="44"/>
      <c r="G253" s="7"/>
      <c r="H253" s="7"/>
    </row>
    <row r="254" spans="1:8" ht="15" customHeight="1">
      <c r="A254" s="24"/>
      <c r="B254" s="24"/>
      <c r="C254" s="7"/>
      <c r="D254" s="39"/>
      <c r="E254" s="7"/>
      <c r="F254" s="44"/>
      <c r="G254" s="7"/>
      <c r="H254" s="7"/>
    </row>
    <row r="255" spans="1:8" ht="15" customHeight="1">
      <c r="A255" s="24"/>
      <c r="B255" s="24"/>
      <c r="C255" s="7"/>
      <c r="D255" s="39"/>
      <c r="E255" s="7"/>
      <c r="F255" s="44"/>
      <c r="G255" s="7"/>
      <c r="H255" s="7"/>
    </row>
    <row r="256" spans="1:8" ht="15" customHeight="1">
      <c r="A256" s="24"/>
      <c r="B256" s="24"/>
      <c r="C256" s="7"/>
      <c r="D256" s="39"/>
      <c r="E256" s="7"/>
      <c r="F256" s="44"/>
      <c r="G256" s="7"/>
      <c r="H256" s="7"/>
    </row>
    <row r="257" spans="1:8" ht="15" customHeight="1">
      <c r="A257" s="24"/>
      <c r="B257" s="24"/>
      <c r="C257" s="7"/>
      <c r="D257" s="39"/>
      <c r="E257" s="7"/>
      <c r="F257" s="44"/>
      <c r="G257" s="7"/>
      <c r="H257" s="7"/>
    </row>
    <row r="258" spans="1:8" ht="15" customHeight="1">
      <c r="A258" s="24"/>
      <c r="B258" s="24"/>
      <c r="C258" s="7"/>
      <c r="D258" s="39"/>
      <c r="E258" s="7"/>
      <c r="F258" s="44"/>
      <c r="G258" s="7"/>
      <c r="H258" s="7"/>
    </row>
    <row r="259" spans="1:8" ht="15" customHeight="1">
      <c r="A259" s="24"/>
      <c r="B259" s="24"/>
      <c r="C259" s="7"/>
      <c r="D259" s="39"/>
      <c r="E259" s="7"/>
      <c r="F259" s="44"/>
      <c r="G259" s="7"/>
      <c r="H259" s="7"/>
    </row>
    <row r="260" spans="1:8" ht="15" customHeight="1">
      <c r="A260" s="24"/>
      <c r="B260" s="24"/>
      <c r="C260" s="7"/>
      <c r="D260" s="39"/>
      <c r="E260" s="7"/>
      <c r="F260" s="44"/>
      <c r="G260" s="7"/>
      <c r="H260" s="7"/>
    </row>
    <row r="261" spans="1:8" ht="15" customHeight="1">
      <c r="A261" s="24"/>
      <c r="B261" s="24"/>
      <c r="C261" s="7"/>
      <c r="D261" s="39"/>
      <c r="E261" s="7"/>
      <c r="F261" s="44"/>
      <c r="G261" s="7"/>
      <c r="H261" s="7"/>
    </row>
    <row r="262" spans="1:8" ht="15" customHeight="1">
      <c r="A262" s="24"/>
      <c r="B262" s="24"/>
      <c r="C262" s="7"/>
      <c r="D262" s="39"/>
      <c r="E262" s="7"/>
      <c r="F262" s="44"/>
      <c r="G262" s="7"/>
      <c r="H262" s="7"/>
    </row>
    <row r="263" spans="1:8" ht="15" customHeight="1">
      <c r="A263" s="24"/>
      <c r="B263" s="24"/>
      <c r="C263" s="7"/>
      <c r="D263" s="39"/>
      <c r="E263" s="7"/>
      <c r="F263" s="44"/>
      <c r="G263" s="7"/>
      <c r="H263" s="7"/>
    </row>
    <row r="264" spans="1:8" ht="15" customHeight="1">
      <c r="A264" s="24"/>
      <c r="B264" s="24"/>
      <c r="C264" s="7"/>
      <c r="D264" s="39"/>
      <c r="E264" s="7"/>
      <c r="F264" s="44"/>
      <c r="G264" s="7"/>
      <c r="H264" s="7"/>
    </row>
    <row r="265" spans="1:8" ht="15" customHeight="1">
      <c r="A265" s="24"/>
      <c r="B265" s="24"/>
      <c r="C265" s="7"/>
      <c r="D265" s="39"/>
      <c r="E265" s="7"/>
      <c r="F265" s="44"/>
      <c r="G265" s="7"/>
      <c r="H265" s="7"/>
    </row>
    <row r="266" spans="1:8" ht="15" customHeight="1">
      <c r="A266" s="24"/>
      <c r="B266" s="24"/>
      <c r="C266" s="7"/>
      <c r="D266" s="39"/>
      <c r="E266" s="7"/>
      <c r="F266" s="44"/>
      <c r="G266" s="7"/>
      <c r="H266" s="7"/>
    </row>
    <row r="267" spans="1:8" ht="15" customHeight="1">
      <c r="A267" s="24"/>
      <c r="B267" s="24"/>
      <c r="C267" s="7"/>
      <c r="D267" s="39"/>
      <c r="E267" s="7"/>
      <c r="F267" s="44"/>
      <c r="G267" s="7"/>
      <c r="H267" s="7"/>
    </row>
    <row r="268" spans="1:8" ht="15" customHeight="1">
      <c r="A268" s="24"/>
      <c r="B268" s="24"/>
      <c r="C268" s="7"/>
      <c r="D268" s="39"/>
      <c r="E268" s="7"/>
      <c r="F268" s="44"/>
      <c r="G268" s="7"/>
      <c r="H268" s="7"/>
    </row>
    <row r="269" spans="1:8" ht="15" customHeight="1">
      <c r="A269" s="24"/>
      <c r="B269" s="24"/>
      <c r="C269" s="7"/>
      <c r="D269" s="39"/>
      <c r="E269" s="7"/>
      <c r="F269" s="44"/>
      <c r="G269" s="7"/>
      <c r="H269" s="7"/>
    </row>
    <row r="270" spans="1:8" ht="15" customHeight="1">
      <c r="A270" s="24"/>
      <c r="B270" s="24"/>
      <c r="C270" s="7"/>
      <c r="D270" s="39"/>
      <c r="E270" s="7"/>
      <c r="F270" s="44"/>
      <c r="G270" s="7"/>
      <c r="H270" s="7"/>
    </row>
    <row r="271" spans="1:8" ht="15" customHeight="1">
      <c r="A271" s="24"/>
      <c r="B271" s="24"/>
      <c r="C271" s="7"/>
      <c r="D271" s="39"/>
      <c r="E271" s="7"/>
      <c r="F271" s="44"/>
      <c r="G271" s="7"/>
      <c r="H271" s="7"/>
    </row>
    <row r="272" spans="1:8" ht="15" customHeight="1">
      <c r="A272" s="24"/>
      <c r="B272" s="24"/>
      <c r="C272" s="7"/>
      <c r="D272" s="39"/>
      <c r="E272" s="7"/>
      <c r="F272" s="44"/>
      <c r="G272" s="7"/>
      <c r="H272" s="7"/>
    </row>
    <row r="273" spans="1:8" ht="15" customHeight="1">
      <c r="A273" s="24"/>
      <c r="B273" s="24"/>
      <c r="C273" s="7"/>
      <c r="D273" s="39"/>
      <c r="E273" s="7"/>
      <c r="F273" s="44"/>
      <c r="G273" s="7"/>
      <c r="H273" s="7"/>
    </row>
    <row r="274" spans="1:8" ht="15" customHeight="1">
      <c r="A274" s="24"/>
      <c r="B274" s="24"/>
      <c r="C274" s="7"/>
      <c r="D274" s="39"/>
      <c r="E274" s="7"/>
      <c r="F274" s="44"/>
      <c r="G274" s="7"/>
      <c r="H274" s="7"/>
    </row>
    <row r="275" spans="1:8" ht="15" customHeight="1">
      <c r="A275" s="24"/>
      <c r="B275" s="24"/>
      <c r="C275" s="7"/>
      <c r="D275" s="39"/>
      <c r="E275" s="7"/>
      <c r="F275" s="44"/>
      <c r="G275" s="7"/>
      <c r="H275" s="7"/>
    </row>
    <row r="276" spans="1:8" ht="15" customHeight="1">
      <c r="A276" s="24"/>
      <c r="B276" s="24"/>
      <c r="C276" s="7"/>
      <c r="D276" s="39"/>
      <c r="E276" s="7"/>
      <c r="F276" s="44"/>
      <c r="G276" s="7"/>
      <c r="H276" s="7"/>
    </row>
    <row r="277" spans="1:8" ht="15" customHeight="1">
      <c r="A277" s="24"/>
      <c r="B277" s="24"/>
      <c r="C277" s="7"/>
      <c r="D277" s="39"/>
      <c r="E277" s="7"/>
      <c r="F277" s="44"/>
      <c r="G277" s="7"/>
      <c r="H277" s="7"/>
    </row>
    <row r="278" spans="1:8" ht="15" customHeight="1">
      <c r="A278" s="24"/>
      <c r="B278" s="24"/>
      <c r="C278" s="7"/>
      <c r="D278" s="39"/>
      <c r="E278" s="7"/>
      <c r="F278" s="44"/>
      <c r="G278" s="7"/>
      <c r="H278" s="7"/>
    </row>
    <row r="279" spans="1:8" ht="15" customHeight="1">
      <c r="A279" s="24"/>
      <c r="B279" s="24"/>
      <c r="C279" s="7"/>
      <c r="D279" s="39"/>
      <c r="E279" s="7"/>
      <c r="F279" s="44"/>
      <c r="G279" s="7"/>
      <c r="H279" s="7"/>
    </row>
    <row r="280" spans="1:8" ht="15" customHeight="1">
      <c r="A280" s="24"/>
      <c r="B280" s="24"/>
      <c r="C280" s="7"/>
      <c r="D280" s="39"/>
      <c r="E280" s="7"/>
      <c r="F280" s="44"/>
      <c r="G280" s="7"/>
      <c r="H280" s="7"/>
    </row>
    <row r="281" spans="1:8" ht="15" customHeight="1">
      <c r="A281" s="24"/>
      <c r="B281" s="24"/>
      <c r="C281" s="7"/>
      <c r="D281" s="39"/>
      <c r="E281" s="7"/>
      <c r="F281" s="44"/>
      <c r="G281" s="7"/>
      <c r="H281" s="7"/>
    </row>
    <row r="282" spans="1:8" ht="15" customHeight="1">
      <c r="A282" s="24"/>
      <c r="B282" s="24"/>
      <c r="C282" s="7"/>
      <c r="D282" s="39"/>
      <c r="E282" s="7"/>
      <c r="F282" s="44"/>
      <c r="G282" s="7"/>
      <c r="H282" s="7"/>
    </row>
    <row r="283" spans="1:8" ht="15" customHeight="1">
      <c r="A283" s="24"/>
      <c r="B283" s="24"/>
      <c r="C283" s="7"/>
      <c r="D283" s="39"/>
      <c r="E283" s="7"/>
      <c r="F283" s="44"/>
      <c r="G283" s="7"/>
      <c r="H283" s="7"/>
    </row>
    <row r="284" spans="1:8" ht="15" customHeight="1">
      <c r="A284" s="24"/>
      <c r="B284" s="24"/>
      <c r="C284" s="7"/>
      <c r="D284" s="39"/>
      <c r="E284" s="7"/>
      <c r="F284" s="44"/>
      <c r="G284" s="7"/>
      <c r="H284" s="7"/>
    </row>
    <row r="285" spans="1:8" ht="15" customHeight="1">
      <c r="A285" s="24"/>
      <c r="B285" s="24"/>
      <c r="C285" s="7"/>
      <c r="D285" s="39"/>
      <c r="E285" s="7"/>
      <c r="F285" s="44"/>
      <c r="G285" s="7"/>
      <c r="H285" s="7"/>
    </row>
    <row r="286" spans="1:8" ht="15" customHeight="1">
      <c r="A286" s="24"/>
      <c r="B286" s="24"/>
      <c r="C286" s="7"/>
      <c r="D286" s="39"/>
      <c r="E286" s="7"/>
      <c r="F286" s="44"/>
      <c r="G286" s="7"/>
      <c r="H286" s="7"/>
    </row>
    <row r="287" spans="1:8" ht="15" customHeight="1">
      <c r="A287" s="24"/>
      <c r="B287" s="24"/>
      <c r="C287" s="7"/>
      <c r="D287" s="39"/>
      <c r="E287" s="7"/>
      <c r="F287" s="44"/>
      <c r="G287" s="7"/>
      <c r="H287" s="7"/>
    </row>
    <row r="288" spans="1:8" ht="15" customHeight="1">
      <c r="A288" s="24"/>
      <c r="B288" s="24"/>
      <c r="C288" s="7"/>
      <c r="D288" s="39"/>
      <c r="E288" s="7"/>
      <c r="F288" s="44"/>
      <c r="G288" s="7"/>
      <c r="H288" s="7"/>
    </row>
    <row r="289" spans="1:8" ht="15" customHeight="1">
      <c r="A289" s="24"/>
      <c r="B289" s="24"/>
      <c r="C289" s="7"/>
      <c r="D289" s="39"/>
      <c r="E289" s="7"/>
      <c r="F289" s="44"/>
      <c r="G289" s="7"/>
      <c r="H289" s="7"/>
    </row>
    <row r="290" spans="1:8" ht="15" customHeight="1">
      <c r="A290" s="24"/>
      <c r="B290" s="24"/>
      <c r="C290" s="7"/>
      <c r="D290" s="39"/>
      <c r="E290" s="7"/>
      <c r="F290" s="44"/>
      <c r="G290" s="7"/>
      <c r="H290" s="7"/>
    </row>
    <row r="291" spans="1:8" ht="15" customHeight="1">
      <c r="A291" s="24"/>
      <c r="B291" s="24"/>
      <c r="C291" s="7"/>
      <c r="D291" s="39"/>
      <c r="E291" s="7"/>
      <c r="F291" s="44"/>
      <c r="G291" s="7"/>
      <c r="H291" s="7"/>
    </row>
    <row r="292" spans="1:8" ht="15" customHeight="1">
      <c r="A292" s="24"/>
      <c r="B292" s="24"/>
      <c r="C292" s="7"/>
      <c r="D292" s="39"/>
      <c r="E292" s="7"/>
      <c r="F292" s="44"/>
      <c r="G292" s="7"/>
      <c r="H292" s="7"/>
    </row>
    <row r="293" spans="1:8" ht="15" customHeight="1">
      <c r="A293" s="24"/>
      <c r="B293" s="24"/>
      <c r="C293" s="7"/>
      <c r="D293" s="39"/>
      <c r="E293" s="7"/>
      <c r="F293" s="44"/>
      <c r="G293" s="7"/>
      <c r="H293" s="7"/>
    </row>
    <row r="294" spans="1:8" ht="15" customHeight="1">
      <c r="A294" s="24"/>
      <c r="B294" s="24"/>
      <c r="C294" s="7"/>
      <c r="D294" s="39"/>
      <c r="E294" s="7"/>
      <c r="F294" s="44"/>
      <c r="G294" s="7"/>
      <c r="H294" s="7"/>
    </row>
    <row r="295" spans="1:8" ht="15" customHeight="1">
      <c r="A295" s="24"/>
      <c r="B295" s="24"/>
      <c r="C295" s="7"/>
      <c r="D295" s="39"/>
      <c r="E295" s="7"/>
      <c r="F295" s="44"/>
      <c r="G295" s="7"/>
      <c r="H295" s="7"/>
    </row>
    <row r="296" spans="1:8" ht="15" customHeight="1">
      <c r="A296" s="24"/>
      <c r="B296" s="24"/>
      <c r="C296" s="7"/>
      <c r="D296" s="39"/>
      <c r="E296" s="7"/>
      <c r="F296" s="44"/>
      <c r="G296" s="7"/>
      <c r="H296" s="7"/>
    </row>
    <row r="297" spans="1:8" ht="15" customHeight="1">
      <c r="A297" s="24"/>
      <c r="B297" s="24"/>
      <c r="C297" s="7"/>
      <c r="D297" s="39"/>
      <c r="E297" s="7"/>
      <c r="F297" s="44"/>
      <c r="G297" s="7"/>
      <c r="H297" s="7"/>
    </row>
    <row r="298" spans="1:8" ht="15" customHeight="1">
      <c r="A298" s="24"/>
      <c r="B298" s="24"/>
      <c r="C298" s="7"/>
      <c r="D298" s="39"/>
      <c r="E298" s="7"/>
      <c r="F298" s="44"/>
      <c r="G298" s="7"/>
      <c r="H298" s="7"/>
    </row>
    <row r="299" spans="1:8" ht="15" customHeight="1">
      <c r="A299" s="24"/>
      <c r="B299" s="24"/>
      <c r="C299" s="7"/>
      <c r="D299" s="39"/>
      <c r="E299" s="7"/>
      <c r="F299" s="44"/>
      <c r="G299" s="7"/>
      <c r="H299" s="7"/>
    </row>
    <row r="300" spans="1:8" ht="15" customHeight="1">
      <c r="A300" s="24"/>
      <c r="B300" s="24"/>
      <c r="C300" s="7"/>
      <c r="D300" s="39"/>
      <c r="E300" s="7"/>
      <c r="F300" s="44"/>
      <c r="G300" s="7"/>
      <c r="H300" s="7"/>
    </row>
    <row r="301" spans="1:8" ht="15" customHeight="1">
      <c r="A301" s="24"/>
      <c r="B301" s="24"/>
      <c r="C301" s="7"/>
      <c r="D301" s="39"/>
      <c r="E301" s="7"/>
      <c r="F301" s="44"/>
      <c r="G301" s="7"/>
      <c r="H301" s="7"/>
    </row>
    <row r="302" spans="1:8" ht="15" customHeight="1">
      <c r="A302" s="24"/>
      <c r="B302" s="24"/>
      <c r="C302" s="7"/>
      <c r="D302" s="39"/>
      <c r="E302" s="7"/>
      <c r="F302" s="44"/>
      <c r="G302" s="7"/>
      <c r="H302" s="7"/>
    </row>
    <row r="303" spans="1:8" ht="15" customHeight="1">
      <c r="A303" s="24"/>
      <c r="B303" s="24"/>
      <c r="C303" s="7"/>
      <c r="D303" s="39"/>
      <c r="E303" s="7"/>
      <c r="F303" s="44"/>
      <c r="G303" s="7"/>
      <c r="H303" s="7"/>
    </row>
    <row r="304" spans="1:8" ht="15" customHeight="1">
      <c r="A304" s="24"/>
      <c r="B304" s="24"/>
      <c r="C304" s="7"/>
      <c r="D304" s="39"/>
      <c r="E304" s="7"/>
      <c r="F304" s="44"/>
      <c r="G304" s="7"/>
      <c r="H304" s="7"/>
    </row>
    <row r="305" spans="1:8" ht="15" customHeight="1">
      <c r="A305" s="24"/>
      <c r="B305" s="24"/>
      <c r="C305" s="7"/>
      <c r="D305" s="39"/>
      <c r="E305" s="7"/>
      <c r="F305" s="44"/>
      <c r="G305" s="7"/>
      <c r="H305" s="7"/>
    </row>
    <row r="306" spans="1:8" ht="15" customHeight="1">
      <c r="A306" s="24"/>
      <c r="B306" s="24"/>
      <c r="C306" s="7"/>
      <c r="D306" s="39"/>
      <c r="E306" s="7"/>
      <c r="F306" s="44"/>
      <c r="G306" s="7"/>
      <c r="H306" s="7"/>
    </row>
    <row r="307" spans="1:8" ht="15" customHeight="1">
      <c r="A307" s="24"/>
      <c r="B307" s="24"/>
      <c r="C307" s="7"/>
      <c r="D307" s="39"/>
      <c r="E307" s="7"/>
      <c r="F307" s="44"/>
      <c r="G307" s="7"/>
      <c r="H307" s="7"/>
    </row>
    <row r="308" spans="1:8" ht="15" customHeight="1">
      <c r="A308" s="24"/>
      <c r="B308" s="24"/>
      <c r="C308" s="7"/>
      <c r="D308" s="39"/>
      <c r="E308" s="7"/>
      <c r="F308" s="44"/>
      <c r="G308" s="7"/>
      <c r="H308" s="7"/>
    </row>
    <row r="309" spans="1:8" ht="15" customHeight="1">
      <c r="A309" s="24"/>
      <c r="B309" s="24"/>
      <c r="C309" s="7"/>
      <c r="D309" s="39"/>
      <c r="E309" s="7"/>
      <c r="F309" s="44"/>
      <c r="G309" s="7"/>
      <c r="H309" s="7"/>
    </row>
    <row r="310" spans="1:8" ht="15" customHeight="1">
      <c r="A310" s="24"/>
      <c r="B310" s="24"/>
      <c r="C310" s="7"/>
      <c r="D310" s="39"/>
      <c r="E310" s="7"/>
      <c r="F310" s="44"/>
      <c r="G310" s="7"/>
      <c r="H310" s="7"/>
    </row>
    <row r="311" spans="1:8" ht="15" customHeight="1">
      <c r="A311" s="24"/>
      <c r="B311" s="24"/>
      <c r="C311" s="7"/>
      <c r="D311" s="39"/>
      <c r="E311" s="7"/>
      <c r="F311" s="44"/>
      <c r="G311" s="7"/>
      <c r="H311" s="7"/>
    </row>
    <row r="312" spans="1:8" ht="15" customHeight="1">
      <c r="A312" s="24"/>
      <c r="B312" s="24"/>
      <c r="C312" s="7"/>
      <c r="D312" s="39"/>
      <c r="E312" s="7"/>
      <c r="F312" s="44"/>
      <c r="G312" s="7"/>
      <c r="H312" s="7"/>
    </row>
    <row r="313" spans="1:8" ht="15" customHeight="1">
      <c r="A313" s="24"/>
      <c r="B313" s="24"/>
      <c r="C313" s="7"/>
      <c r="D313" s="39"/>
      <c r="E313" s="7"/>
      <c r="F313" s="44"/>
      <c r="G313" s="7"/>
      <c r="H313" s="7"/>
    </row>
    <row r="314" spans="1:8" ht="15" customHeight="1">
      <c r="A314" s="24"/>
      <c r="B314" s="24"/>
      <c r="C314" s="7"/>
      <c r="D314" s="39"/>
      <c r="E314" s="7"/>
      <c r="F314" s="44"/>
      <c r="G314" s="7"/>
      <c r="H314" s="7"/>
    </row>
    <row r="315" spans="1:8" ht="15" customHeight="1">
      <c r="A315" s="24"/>
      <c r="B315" s="24"/>
      <c r="C315" s="7"/>
      <c r="D315" s="39"/>
      <c r="E315" s="7"/>
      <c r="F315" s="44"/>
      <c r="G315" s="7"/>
      <c r="H315" s="7"/>
    </row>
    <row r="316" spans="1:8" ht="15" customHeight="1">
      <c r="A316" s="24"/>
      <c r="B316" s="24"/>
      <c r="C316" s="7"/>
      <c r="D316" s="39"/>
      <c r="E316" s="7"/>
      <c r="F316" s="44"/>
      <c r="G316" s="7"/>
      <c r="H316" s="7"/>
    </row>
    <row r="317" spans="1:8" ht="15" customHeight="1">
      <c r="A317" s="24"/>
      <c r="B317" s="24"/>
      <c r="C317" s="7"/>
      <c r="D317" s="39"/>
      <c r="E317" s="7"/>
      <c r="F317" s="44"/>
      <c r="G317" s="7"/>
      <c r="H317" s="7"/>
    </row>
    <row r="318" spans="1:8" ht="15" customHeight="1">
      <c r="A318" s="24"/>
      <c r="B318" s="24"/>
      <c r="C318" s="7"/>
      <c r="D318" s="39"/>
      <c r="E318" s="7"/>
      <c r="F318" s="44"/>
      <c r="G318" s="7"/>
      <c r="H318" s="7"/>
    </row>
    <row r="319" spans="1:8" ht="15" customHeight="1">
      <c r="A319" s="24"/>
      <c r="B319" s="24"/>
      <c r="C319" s="7"/>
      <c r="D319" s="39"/>
      <c r="E319" s="7"/>
      <c r="F319" s="44"/>
      <c r="G319" s="7"/>
      <c r="H319" s="7"/>
    </row>
    <row r="320" spans="1:8" ht="15" customHeight="1">
      <c r="A320" s="24"/>
      <c r="B320" s="24"/>
      <c r="C320" s="7"/>
      <c r="D320" s="39"/>
      <c r="E320" s="7"/>
      <c r="F320" s="44"/>
      <c r="G320" s="7"/>
      <c r="H320" s="7"/>
    </row>
    <row r="321" spans="1:8" ht="15" customHeight="1">
      <c r="A321" s="24"/>
      <c r="B321" s="24"/>
      <c r="C321" s="7"/>
      <c r="D321" s="39"/>
      <c r="E321" s="7"/>
      <c r="F321" s="44"/>
      <c r="G321" s="7"/>
      <c r="H321" s="7"/>
    </row>
    <row r="322" spans="1:8" ht="15" customHeight="1">
      <c r="A322" s="24"/>
      <c r="B322" s="24"/>
      <c r="C322" s="7"/>
      <c r="D322" s="39"/>
      <c r="E322" s="7"/>
      <c r="F322" s="44"/>
      <c r="G322" s="7"/>
      <c r="H322" s="7"/>
    </row>
    <row r="323" spans="1:8" ht="15" customHeight="1">
      <c r="A323" s="24"/>
      <c r="B323" s="24"/>
      <c r="C323" s="7"/>
      <c r="D323" s="39"/>
      <c r="E323" s="7"/>
      <c r="F323" s="44"/>
      <c r="G323" s="7"/>
      <c r="H323" s="7"/>
    </row>
    <row r="324" spans="1:8" ht="15" customHeight="1">
      <c r="A324" s="24"/>
      <c r="B324" s="24"/>
      <c r="C324" s="7"/>
      <c r="D324" s="39"/>
      <c r="E324" s="7"/>
      <c r="F324" s="44"/>
      <c r="G324" s="7"/>
      <c r="H324" s="7"/>
    </row>
    <row r="325" spans="1:8" ht="15" customHeight="1">
      <c r="A325" s="24"/>
      <c r="B325" s="24"/>
      <c r="C325" s="7"/>
      <c r="D325" s="39"/>
      <c r="E325" s="7"/>
      <c r="F325" s="44"/>
      <c r="G325" s="7"/>
      <c r="H325" s="7"/>
    </row>
    <row r="326" spans="1:8" ht="15" customHeight="1">
      <c r="A326" s="24"/>
      <c r="B326" s="24"/>
      <c r="C326" s="7"/>
      <c r="D326" s="39"/>
      <c r="E326" s="7"/>
      <c r="F326" s="44"/>
      <c r="G326" s="7"/>
      <c r="H326" s="7"/>
    </row>
    <row r="327" spans="1:8" ht="15" customHeight="1">
      <c r="A327" s="24"/>
      <c r="B327" s="24"/>
      <c r="C327" s="7"/>
      <c r="D327" s="39"/>
      <c r="E327" s="7"/>
      <c r="F327" s="44"/>
      <c r="G327" s="7"/>
      <c r="H327" s="7"/>
    </row>
    <row r="328" spans="1:8" ht="15" customHeight="1">
      <c r="A328" s="24"/>
      <c r="B328" s="24"/>
      <c r="C328" s="7"/>
      <c r="D328" s="39"/>
      <c r="E328" s="7"/>
      <c r="F328" s="44"/>
      <c r="G328" s="7"/>
      <c r="H328" s="7"/>
    </row>
    <row r="329" spans="1:8" ht="15" customHeight="1">
      <c r="A329" s="24"/>
      <c r="B329" s="24"/>
      <c r="C329" s="7"/>
      <c r="D329" s="39"/>
      <c r="E329" s="7"/>
      <c r="F329" s="44"/>
      <c r="G329" s="7"/>
      <c r="H329" s="7"/>
    </row>
    <row r="330" spans="1:8" ht="15" customHeight="1">
      <c r="A330" s="24"/>
      <c r="B330" s="24"/>
      <c r="C330" s="7"/>
      <c r="D330" s="39"/>
      <c r="E330" s="7"/>
      <c r="F330" s="44"/>
      <c r="G330" s="7"/>
      <c r="H330" s="7"/>
    </row>
    <row r="331" spans="1:8" ht="15" customHeight="1">
      <c r="A331" s="24"/>
      <c r="B331" s="24"/>
      <c r="C331" s="7"/>
      <c r="D331" s="39"/>
      <c r="E331" s="7"/>
      <c r="F331" s="44"/>
      <c r="G331" s="7"/>
      <c r="H331" s="7"/>
    </row>
    <row r="332" spans="1:8" ht="15" customHeight="1">
      <c r="A332" s="24"/>
      <c r="B332" s="24"/>
      <c r="C332" s="7"/>
      <c r="D332" s="39"/>
      <c r="E332" s="7"/>
      <c r="F332" s="44"/>
      <c r="G332" s="7"/>
      <c r="H332" s="7"/>
    </row>
    <row r="333" spans="1:8" ht="15" customHeight="1">
      <c r="A333" s="24"/>
      <c r="B333" s="24"/>
      <c r="C333" s="7"/>
      <c r="D333" s="39"/>
      <c r="E333" s="7"/>
      <c r="F333" s="44"/>
      <c r="G333" s="7"/>
      <c r="H333" s="7"/>
    </row>
    <row r="334" spans="1:8" ht="15" customHeight="1">
      <c r="A334" s="24"/>
      <c r="B334" s="24"/>
      <c r="C334" s="7"/>
      <c r="D334" s="39"/>
      <c r="E334" s="7"/>
      <c r="F334" s="44"/>
      <c r="G334" s="7"/>
      <c r="H334" s="7"/>
    </row>
    <row r="335" spans="1:8" ht="15" customHeight="1">
      <c r="A335" s="24"/>
      <c r="B335" s="24"/>
      <c r="C335" s="7"/>
      <c r="D335" s="39"/>
      <c r="E335" s="7"/>
      <c r="F335" s="44"/>
      <c r="G335" s="7"/>
      <c r="H335" s="7"/>
    </row>
    <row r="336" spans="1:8" ht="15" customHeight="1">
      <c r="A336" s="24"/>
      <c r="B336" s="24"/>
      <c r="C336" s="7"/>
      <c r="D336" s="39"/>
      <c r="E336" s="7"/>
      <c r="F336" s="44"/>
      <c r="G336" s="7"/>
      <c r="H336" s="7"/>
    </row>
    <row r="337" spans="1:8" ht="15" customHeight="1">
      <c r="A337" s="24"/>
      <c r="B337" s="24"/>
      <c r="C337" s="7"/>
      <c r="D337" s="39"/>
      <c r="E337" s="7"/>
      <c r="F337" s="44"/>
      <c r="G337" s="7"/>
      <c r="H337" s="7"/>
    </row>
    <row r="338" spans="1:8" ht="15" customHeight="1">
      <c r="A338" s="24"/>
      <c r="B338" s="24"/>
      <c r="C338" s="7"/>
      <c r="D338" s="39"/>
      <c r="E338" s="7"/>
      <c r="F338" s="44"/>
      <c r="G338" s="7"/>
      <c r="H338" s="7"/>
    </row>
    <row r="339" spans="1:8" ht="15" customHeight="1">
      <c r="A339" s="24"/>
      <c r="B339" s="24"/>
      <c r="C339" s="7"/>
      <c r="D339" s="39"/>
      <c r="E339" s="7"/>
      <c r="F339" s="44"/>
      <c r="G339" s="7"/>
      <c r="H339" s="7"/>
    </row>
    <row r="340" spans="1:8" ht="15" customHeight="1">
      <c r="A340" s="24"/>
      <c r="B340" s="24"/>
      <c r="C340" s="7"/>
      <c r="D340" s="39"/>
      <c r="E340" s="7"/>
      <c r="F340" s="44"/>
      <c r="G340" s="7"/>
      <c r="H340" s="7"/>
    </row>
    <row r="341" spans="1:8" ht="15" customHeight="1">
      <c r="A341" s="24"/>
      <c r="B341" s="24"/>
      <c r="C341" s="7"/>
      <c r="D341" s="39"/>
      <c r="E341" s="7"/>
      <c r="F341" s="44"/>
      <c r="G341" s="7"/>
      <c r="H341" s="7"/>
    </row>
    <row r="342" spans="1:8" ht="15" customHeight="1">
      <c r="A342" s="24"/>
      <c r="B342" s="24"/>
      <c r="C342" s="7"/>
      <c r="D342" s="39"/>
      <c r="E342" s="7"/>
      <c r="F342" s="44"/>
      <c r="G342" s="7"/>
      <c r="H342" s="7"/>
    </row>
    <row r="343" spans="1:8" ht="15" customHeight="1">
      <c r="A343" s="24"/>
      <c r="B343" s="24"/>
      <c r="C343" s="7"/>
      <c r="D343" s="39"/>
      <c r="E343" s="7"/>
      <c r="F343" s="44"/>
      <c r="G343" s="7"/>
      <c r="H343" s="7"/>
    </row>
    <row r="344" spans="1:8" ht="15" customHeight="1">
      <c r="A344" s="24"/>
      <c r="B344" s="24"/>
      <c r="C344" s="7"/>
      <c r="D344" s="39"/>
      <c r="E344" s="7"/>
      <c r="F344" s="44"/>
      <c r="G344" s="7"/>
      <c r="H344" s="7"/>
    </row>
    <row r="345" spans="1:8" ht="15" customHeight="1">
      <c r="A345" s="24"/>
      <c r="B345" s="24"/>
      <c r="C345" s="7"/>
      <c r="D345" s="39"/>
      <c r="E345" s="7"/>
      <c r="F345" s="44"/>
      <c r="G345" s="7"/>
      <c r="H345" s="7"/>
    </row>
    <row r="346" spans="1:8" ht="15" customHeight="1">
      <c r="A346" s="24"/>
      <c r="B346" s="24"/>
      <c r="C346" s="7"/>
      <c r="D346" s="39"/>
      <c r="E346" s="7"/>
      <c r="F346" s="44"/>
      <c r="G346" s="7"/>
      <c r="H346" s="7"/>
    </row>
    <row r="347" spans="1:8" ht="15" customHeight="1">
      <c r="A347" s="24"/>
      <c r="B347" s="24"/>
      <c r="C347" s="7"/>
      <c r="D347" s="39"/>
      <c r="E347" s="7"/>
      <c r="F347" s="44"/>
      <c r="G347" s="7"/>
      <c r="H347" s="7"/>
    </row>
    <row r="348" spans="1:8" ht="15" customHeight="1">
      <c r="A348" s="24"/>
      <c r="B348" s="24"/>
      <c r="C348" s="7"/>
      <c r="D348" s="39"/>
      <c r="E348" s="7"/>
      <c r="F348" s="44"/>
      <c r="G348" s="7"/>
      <c r="H348" s="7"/>
    </row>
    <row r="349" spans="1:8" ht="15" customHeight="1">
      <c r="A349" s="24"/>
      <c r="B349" s="24"/>
      <c r="C349" s="7"/>
      <c r="D349" s="39"/>
      <c r="E349" s="7"/>
      <c r="F349" s="44"/>
      <c r="G349" s="7"/>
      <c r="H349" s="7"/>
    </row>
    <row r="350" spans="1:8" ht="15" customHeight="1">
      <c r="A350" s="24"/>
      <c r="B350" s="24"/>
      <c r="C350" s="7"/>
      <c r="D350" s="39"/>
      <c r="E350" s="7"/>
      <c r="F350" s="44"/>
      <c r="G350" s="7"/>
      <c r="H350" s="7"/>
    </row>
    <row r="351" spans="1:8" ht="15" customHeight="1">
      <c r="A351" s="24"/>
      <c r="B351" s="24"/>
      <c r="C351" s="7"/>
      <c r="D351" s="39"/>
      <c r="E351" s="7"/>
      <c r="F351" s="44"/>
      <c r="G351" s="7"/>
      <c r="H351" s="7"/>
    </row>
    <row r="352" spans="1:8" ht="15" customHeight="1">
      <c r="A352" s="24"/>
      <c r="B352" s="24"/>
      <c r="C352" s="7"/>
      <c r="D352" s="39"/>
      <c r="E352" s="7"/>
      <c r="F352" s="44"/>
      <c r="G352" s="7"/>
      <c r="H352" s="7"/>
    </row>
    <row r="353" spans="1:8" ht="15" customHeight="1">
      <c r="A353" s="24"/>
      <c r="B353" s="24"/>
      <c r="C353" s="7"/>
      <c r="D353" s="39"/>
      <c r="E353" s="7"/>
      <c r="F353" s="44"/>
      <c r="G353" s="7"/>
      <c r="H353" s="7"/>
    </row>
    <row r="354" spans="1:8" ht="15" customHeight="1">
      <c r="A354" s="24"/>
      <c r="B354" s="24"/>
      <c r="C354" s="7"/>
      <c r="D354" s="39"/>
      <c r="E354" s="7"/>
      <c r="F354" s="44"/>
      <c r="G354" s="7"/>
      <c r="H354" s="7"/>
    </row>
    <row r="355" spans="1:8" ht="15" customHeight="1">
      <c r="A355" s="24"/>
      <c r="B355" s="24"/>
      <c r="C355" s="7"/>
      <c r="D355" s="39"/>
      <c r="E355" s="7"/>
      <c r="F355" s="44"/>
      <c r="G355" s="7"/>
      <c r="H355" s="7"/>
    </row>
    <row r="356" spans="1:8" ht="15" customHeight="1">
      <c r="A356" s="24"/>
      <c r="B356" s="24"/>
      <c r="C356" s="7"/>
      <c r="D356" s="39"/>
      <c r="E356" s="7"/>
      <c r="F356" s="44"/>
      <c r="G356" s="7"/>
      <c r="H356" s="7"/>
    </row>
    <row r="357" spans="1:8" ht="15" customHeight="1">
      <c r="A357" s="24"/>
      <c r="B357" s="24"/>
      <c r="C357" s="7"/>
      <c r="D357" s="39"/>
      <c r="E357" s="7"/>
      <c r="F357" s="44"/>
      <c r="G357" s="7"/>
      <c r="H357" s="7"/>
    </row>
    <row r="358" spans="1:8" ht="15" customHeight="1">
      <c r="A358" s="24"/>
      <c r="B358" s="24"/>
      <c r="C358" s="7"/>
      <c r="D358" s="39"/>
      <c r="E358" s="7"/>
      <c r="F358" s="44"/>
      <c r="G358" s="7"/>
      <c r="H358" s="7"/>
    </row>
    <row r="359" spans="1:8" ht="15" customHeight="1">
      <c r="A359" s="24"/>
      <c r="B359" s="24"/>
      <c r="C359" s="7"/>
      <c r="D359" s="39"/>
      <c r="E359" s="7"/>
      <c r="F359" s="44"/>
      <c r="G359" s="7"/>
      <c r="H359" s="7"/>
    </row>
    <row r="360" spans="1:8" ht="15" customHeight="1">
      <c r="A360" s="24"/>
      <c r="B360" s="24"/>
      <c r="C360" s="7"/>
      <c r="D360" s="39"/>
      <c r="E360" s="7"/>
      <c r="F360" s="44"/>
      <c r="G360" s="7"/>
      <c r="H360" s="7"/>
    </row>
    <row r="361" spans="1:8" ht="15" customHeight="1">
      <c r="A361" s="24"/>
      <c r="B361" s="24"/>
      <c r="C361" s="7"/>
      <c r="D361" s="39"/>
      <c r="E361" s="7"/>
      <c r="F361" s="44"/>
      <c r="G361" s="7"/>
      <c r="H361" s="7"/>
    </row>
    <row r="362" spans="1:8" ht="15" customHeight="1">
      <c r="A362" s="24"/>
      <c r="B362" s="24"/>
      <c r="C362" s="7"/>
      <c r="D362" s="39"/>
      <c r="E362" s="7"/>
      <c r="F362" s="44"/>
      <c r="G362" s="7"/>
      <c r="H362" s="7"/>
    </row>
    <row r="363" spans="1:8" ht="15" customHeight="1">
      <c r="A363" s="24"/>
      <c r="B363" s="24"/>
      <c r="C363" s="7"/>
      <c r="D363" s="39"/>
      <c r="E363" s="7"/>
      <c r="F363" s="44"/>
      <c r="G363" s="7"/>
      <c r="H363" s="7"/>
    </row>
    <row r="364" spans="1:8" ht="15" customHeight="1">
      <c r="A364" s="24"/>
      <c r="B364" s="24"/>
      <c r="C364" s="7"/>
      <c r="D364" s="39"/>
      <c r="E364" s="7"/>
      <c r="F364" s="44"/>
      <c r="G364" s="7"/>
      <c r="H364" s="7"/>
    </row>
    <row r="365" spans="1:8" ht="15" customHeight="1">
      <c r="A365" s="24"/>
      <c r="B365" s="24"/>
      <c r="C365" s="7"/>
      <c r="D365" s="39"/>
      <c r="E365" s="7"/>
      <c r="F365" s="44"/>
      <c r="G365" s="7"/>
      <c r="H365" s="7"/>
    </row>
    <row r="366" spans="1:8" ht="15" customHeight="1">
      <c r="A366" s="24"/>
      <c r="B366" s="24"/>
      <c r="C366" s="7"/>
      <c r="D366" s="39"/>
      <c r="E366" s="7"/>
      <c r="F366" s="44"/>
      <c r="G366" s="7"/>
      <c r="H366" s="7"/>
    </row>
    <row r="367" spans="1:8" ht="15" customHeight="1">
      <c r="A367" s="24"/>
      <c r="B367" s="24"/>
      <c r="C367" s="7"/>
      <c r="D367" s="39"/>
      <c r="E367" s="7"/>
      <c r="F367" s="44"/>
      <c r="G367" s="7"/>
      <c r="H367" s="7"/>
    </row>
    <row r="368" spans="1:8" ht="15" customHeight="1">
      <c r="A368" s="24"/>
      <c r="B368" s="24"/>
      <c r="C368" s="7"/>
      <c r="D368" s="39"/>
      <c r="E368" s="7"/>
      <c r="F368" s="44"/>
      <c r="G368" s="7"/>
      <c r="H368" s="7"/>
    </row>
    <row r="369" spans="1:8" ht="15" customHeight="1">
      <c r="A369" s="24"/>
      <c r="B369" s="24"/>
      <c r="C369" s="7"/>
      <c r="D369" s="39"/>
      <c r="E369" s="7"/>
      <c r="F369" s="44"/>
      <c r="G369" s="7"/>
      <c r="H369" s="7"/>
    </row>
    <row r="370" spans="1:8" ht="15" customHeight="1">
      <c r="A370" s="24"/>
      <c r="B370" s="24"/>
      <c r="C370" s="7"/>
      <c r="D370" s="39"/>
      <c r="E370" s="7"/>
      <c r="F370" s="44"/>
      <c r="G370" s="7"/>
      <c r="H370" s="7"/>
    </row>
    <row r="371" spans="1:8" ht="15" customHeight="1">
      <c r="A371" s="24"/>
      <c r="B371" s="24"/>
      <c r="C371" s="7"/>
      <c r="D371" s="39"/>
      <c r="E371" s="7"/>
      <c r="F371" s="44"/>
      <c r="G371" s="7"/>
      <c r="H371" s="7"/>
    </row>
    <row r="372" spans="1:8" ht="15" customHeight="1">
      <c r="A372" s="24"/>
      <c r="B372" s="24"/>
      <c r="C372" s="7"/>
      <c r="D372" s="39"/>
      <c r="E372" s="7"/>
      <c r="F372" s="44"/>
      <c r="G372" s="7"/>
      <c r="H372" s="7"/>
    </row>
    <row r="373" spans="1:8" ht="15" customHeight="1">
      <c r="A373" s="24"/>
      <c r="B373" s="24"/>
      <c r="C373" s="7"/>
      <c r="D373" s="39"/>
      <c r="E373" s="7"/>
      <c r="F373" s="44"/>
      <c r="G373" s="7"/>
      <c r="H373" s="7"/>
    </row>
    <row r="374" spans="1:8" ht="15" customHeight="1">
      <c r="A374" s="24"/>
      <c r="B374" s="24"/>
      <c r="C374" s="7"/>
      <c r="D374" s="39"/>
      <c r="E374" s="7"/>
      <c r="F374" s="44"/>
      <c r="G374" s="7"/>
      <c r="H374" s="7"/>
    </row>
    <row r="375" spans="1:8" ht="15" customHeight="1">
      <c r="A375" s="24"/>
      <c r="B375" s="24"/>
      <c r="C375" s="7"/>
      <c r="D375" s="39"/>
      <c r="E375" s="7"/>
      <c r="F375" s="44"/>
      <c r="G375" s="7"/>
      <c r="H375" s="7"/>
    </row>
    <row r="376" spans="1:8" ht="15" customHeight="1">
      <c r="A376" s="24"/>
      <c r="B376" s="24"/>
      <c r="C376" s="7"/>
      <c r="D376" s="39"/>
      <c r="E376" s="7"/>
      <c r="F376" s="44"/>
      <c r="G376" s="7"/>
      <c r="H376" s="7"/>
    </row>
    <row r="377" spans="1:8" ht="15" customHeight="1">
      <c r="A377" s="24"/>
      <c r="B377" s="24"/>
      <c r="C377" s="7"/>
      <c r="D377" s="39"/>
      <c r="E377" s="7"/>
      <c r="F377" s="44"/>
      <c r="G377" s="7"/>
      <c r="H377" s="7"/>
    </row>
    <row r="378" spans="1:8" ht="15" customHeight="1">
      <c r="A378" s="24"/>
      <c r="B378" s="24"/>
      <c r="C378" s="7"/>
      <c r="D378" s="39"/>
      <c r="E378" s="7"/>
      <c r="F378" s="44"/>
      <c r="G378" s="7"/>
      <c r="H378" s="7"/>
    </row>
    <row r="379" spans="1:8" ht="15" customHeight="1">
      <c r="A379" s="24"/>
      <c r="B379" s="24"/>
      <c r="C379" s="7"/>
      <c r="D379" s="39"/>
      <c r="E379" s="7"/>
      <c r="F379" s="44"/>
      <c r="G379" s="7"/>
      <c r="H379" s="7"/>
    </row>
    <row r="380" spans="1:8" ht="15" customHeight="1">
      <c r="A380" s="24"/>
      <c r="B380" s="24"/>
      <c r="C380" s="7"/>
      <c r="D380" s="39"/>
      <c r="E380" s="7"/>
      <c r="F380" s="44"/>
      <c r="G380" s="7"/>
      <c r="H380" s="7"/>
    </row>
    <row r="381" spans="1:8" ht="15" customHeight="1">
      <c r="A381" s="24"/>
      <c r="B381" s="24"/>
      <c r="C381" s="7"/>
      <c r="D381" s="39"/>
      <c r="E381" s="7"/>
      <c r="F381" s="44"/>
      <c r="G381" s="7"/>
      <c r="H381" s="7"/>
    </row>
    <row r="382" spans="1:8" ht="15" customHeight="1">
      <c r="A382" s="24"/>
      <c r="B382" s="24"/>
      <c r="C382" s="7"/>
      <c r="D382" s="39"/>
      <c r="E382" s="7"/>
      <c r="F382" s="44"/>
      <c r="G382" s="7"/>
      <c r="H382" s="7"/>
    </row>
    <row r="383" spans="1:8" ht="15" customHeight="1">
      <c r="A383" s="24"/>
      <c r="B383" s="24"/>
      <c r="C383" s="7"/>
      <c r="D383" s="39"/>
      <c r="E383" s="7"/>
      <c r="F383" s="44"/>
      <c r="G383" s="7"/>
      <c r="H383" s="7"/>
    </row>
    <row r="384" spans="1:8" ht="15" customHeight="1">
      <c r="A384" s="24"/>
      <c r="B384" s="24"/>
      <c r="C384" s="7"/>
      <c r="D384" s="39"/>
      <c r="E384" s="7"/>
      <c r="F384" s="44"/>
      <c r="G384" s="7"/>
      <c r="H384" s="7"/>
    </row>
    <row r="385" spans="1:8" ht="15" customHeight="1">
      <c r="A385" s="24"/>
      <c r="B385" s="24"/>
      <c r="C385" s="7"/>
      <c r="D385" s="39"/>
      <c r="E385" s="7"/>
      <c r="F385" s="44"/>
      <c r="G385" s="7"/>
      <c r="H385" s="7"/>
    </row>
    <row r="386" spans="1:8" ht="15" customHeight="1">
      <c r="A386" s="24"/>
      <c r="B386" s="24"/>
      <c r="C386" s="7"/>
      <c r="D386" s="39"/>
      <c r="E386" s="7"/>
      <c r="F386" s="44"/>
      <c r="G386" s="7"/>
      <c r="H386" s="7"/>
    </row>
    <row r="387" spans="1:8" ht="15" customHeight="1">
      <c r="A387" s="24"/>
      <c r="B387" s="24"/>
      <c r="C387" s="7"/>
      <c r="D387" s="39"/>
      <c r="E387" s="7"/>
      <c r="F387" s="44"/>
      <c r="G387" s="7"/>
      <c r="H387" s="7"/>
    </row>
    <row r="388" spans="1:8" ht="15" customHeight="1">
      <c r="A388" s="24"/>
      <c r="B388" s="24"/>
      <c r="C388" s="7"/>
      <c r="D388" s="39"/>
      <c r="E388" s="7"/>
      <c r="F388" s="44"/>
      <c r="G388" s="7"/>
      <c r="H388" s="7"/>
    </row>
    <row r="389" spans="1:8" ht="15" customHeight="1">
      <c r="A389" s="24"/>
      <c r="B389" s="24"/>
      <c r="C389" s="7"/>
      <c r="D389" s="39"/>
      <c r="E389" s="7"/>
      <c r="F389" s="44"/>
      <c r="G389" s="7"/>
      <c r="H389" s="7"/>
    </row>
    <row r="390" spans="1:8" ht="15" customHeight="1">
      <c r="A390" s="24"/>
      <c r="B390" s="24"/>
      <c r="C390" s="7"/>
      <c r="D390" s="39"/>
      <c r="E390" s="7"/>
      <c r="F390" s="44"/>
      <c r="G390" s="7"/>
      <c r="H390" s="7"/>
    </row>
    <row r="391" spans="1:8" ht="15" customHeight="1">
      <c r="A391" s="24"/>
      <c r="B391" s="24"/>
      <c r="C391" s="7"/>
      <c r="D391" s="39"/>
      <c r="E391" s="7"/>
      <c r="F391" s="44"/>
      <c r="G391" s="7"/>
      <c r="H391" s="7"/>
    </row>
    <row r="392" spans="1:8" ht="15" customHeight="1">
      <c r="A392" s="24"/>
      <c r="B392" s="24"/>
      <c r="C392" s="7"/>
      <c r="D392" s="39"/>
      <c r="E392" s="7"/>
      <c r="F392" s="44"/>
      <c r="G392" s="7"/>
      <c r="H392" s="7"/>
    </row>
    <row r="393" spans="1:8" ht="15" customHeight="1">
      <c r="A393" s="24"/>
      <c r="B393" s="24"/>
      <c r="C393" s="7"/>
      <c r="D393" s="39"/>
      <c r="E393" s="7"/>
      <c r="F393" s="44"/>
      <c r="G393" s="7"/>
      <c r="H393" s="7"/>
    </row>
    <row r="394" spans="1:8" ht="15" customHeight="1">
      <c r="A394" s="24"/>
      <c r="B394" s="24"/>
      <c r="C394" s="7"/>
      <c r="D394" s="39"/>
      <c r="E394" s="7"/>
      <c r="F394" s="44"/>
      <c r="G394" s="7"/>
      <c r="H394" s="7"/>
    </row>
    <row r="395" spans="1:8" ht="15" customHeight="1">
      <c r="A395" s="24"/>
      <c r="B395" s="24"/>
      <c r="C395" s="7"/>
      <c r="D395" s="39"/>
      <c r="E395" s="7"/>
      <c r="F395" s="44"/>
      <c r="G395" s="7"/>
      <c r="H395" s="7"/>
    </row>
    <row r="396" spans="1:8" ht="15" customHeight="1">
      <c r="A396" s="24"/>
      <c r="B396" s="24"/>
      <c r="C396" s="7"/>
      <c r="D396" s="39"/>
      <c r="E396" s="7"/>
      <c r="F396" s="44"/>
      <c r="G396" s="7"/>
      <c r="H396" s="7"/>
    </row>
    <row r="397" spans="1:8" ht="15" customHeight="1">
      <c r="A397" s="24"/>
      <c r="B397" s="24"/>
      <c r="C397" s="7"/>
      <c r="D397" s="39"/>
      <c r="E397" s="7"/>
      <c r="F397" s="44"/>
      <c r="G397" s="7"/>
      <c r="H397" s="7"/>
    </row>
    <row r="398" spans="1:8" ht="15" customHeight="1">
      <c r="A398" s="24"/>
      <c r="B398" s="24"/>
      <c r="C398" s="7"/>
      <c r="D398" s="39"/>
      <c r="E398" s="7"/>
      <c r="F398" s="44"/>
      <c r="G398" s="7"/>
      <c r="H398" s="7"/>
    </row>
    <row r="399" spans="1:8" ht="15" customHeight="1">
      <c r="A399" s="24"/>
      <c r="B399" s="24"/>
      <c r="C399" s="7"/>
      <c r="D399" s="39"/>
      <c r="E399" s="7"/>
      <c r="F399" s="44"/>
      <c r="G399" s="7"/>
      <c r="H399" s="7"/>
    </row>
    <row r="400" spans="1:8" ht="15" customHeight="1">
      <c r="A400" s="24"/>
      <c r="B400" s="24"/>
      <c r="C400" s="7"/>
      <c r="D400" s="39"/>
      <c r="E400" s="7"/>
      <c r="F400" s="44"/>
      <c r="G400" s="7"/>
      <c r="H400" s="7"/>
    </row>
    <row r="401" spans="1:8" ht="15" customHeight="1">
      <c r="A401" s="24"/>
      <c r="B401" s="24"/>
      <c r="C401" s="7"/>
      <c r="D401" s="39"/>
      <c r="E401" s="7"/>
      <c r="F401" s="44"/>
      <c r="G401" s="7"/>
      <c r="H401" s="7"/>
    </row>
    <row r="402" spans="1:8" ht="15" customHeight="1">
      <c r="A402" s="24"/>
      <c r="B402" s="24"/>
      <c r="C402" s="7"/>
      <c r="D402" s="39"/>
      <c r="E402" s="7"/>
      <c r="F402" s="44"/>
      <c r="G402" s="7"/>
      <c r="H402" s="7"/>
    </row>
    <row r="403" spans="1:8" ht="15" customHeight="1">
      <c r="A403" s="24"/>
      <c r="B403" s="24"/>
      <c r="C403" s="7"/>
      <c r="D403" s="39"/>
      <c r="E403" s="7"/>
      <c r="F403" s="44"/>
      <c r="G403" s="7"/>
      <c r="H403" s="7"/>
    </row>
    <row r="404" spans="1:8" ht="15" customHeight="1">
      <c r="A404" s="24"/>
      <c r="B404" s="24"/>
      <c r="C404" s="7"/>
      <c r="D404" s="39"/>
      <c r="E404" s="7"/>
      <c r="F404" s="44"/>
      <c r="G404" s="7"/>
      <c r="H404" s="7"/>
    </row>
    <row r="405" spans="1:8" ht="15" customHeight="1">
      <c r="A405" s="24"/>
      <c r="B405" s="24"/>
      <c r="C405" s="7"/>
      <c r="D405" s="39"/>
      <c r="E405" s="7"/>
      <c r="F405" s="44"/>
      <c r="G405" s="7"/>
      <c r="H405" s="7"/>
    </row>
    <row r="406" spans="1:8" ht="15" customHeight="1">
      <c r="A406" s="24"/>
      <c r="B406" s="24"/>
      <c r="C406" s="7"/>
      <c r="D406" s="39"/>
      <c r="E406" s="7"/>
      <c r="F406" s="44"/>
      <c r="G406" s="7"/>
      <c r="H406" s="7"/>
    </row>
    <row r="407" spans="1:8" ht="15" customHeight="1">
      <c r="A407" s="24"/>
      <c r="B407" s="24"/>
      <c r="C407" s="7"/>
      <c r="D407" s="39"/>
      <c r="E407" s="7"/>
      <c r="F407" s="44"/>
      <c r="G407" s="7"/>
      <c r="H407" s="7"/>
    </row>
    <row r="408" spans="1:8" ht="15" customHeight="1">
      <c r="A408" s="24"/>
      <c r="B408" s="24"/>
      <c r="C408" s="7"/>
      <c r="D408" s="39"/>
      <c r="E408" s="7"/>
      <c r="F408" s="44"/>
      <c r="G408" s="7"/>
      <c r="H408" s="7"/>
    </row>
    <row r="409" spans="1:8" ht="15" customHeight="1">
      <c r="A409" s="24"/>
      <c r="B409" s="24"/>
      <c r="C409" s="7"/>
      <c r="D409" s="39"/>
      <c r="E409" s="7"/>
      <c r="F409" s="44"/>
      <c r="G409" s="7"/>
      <c r="H409" s="7"/>
    </row>
    <row r="410" spans="1:8" ht="15" customHeight="1">
      <c r="A410" s="24"/>
      <c r="B410" s="24"/>
      <c r="C410" s="7"/>
      <c r="D410" s="39"/>
      <c r="E410" s="7"/>
      <c r="F410" s="44"/>
      <c r="G410" s="7"/>
      <c r="H410" s="7"/>
    </row>
    <row r="411" spans="1:8" ht="15" customHeight="1">
      <c r="A411" s="24"/>
      <c r="B411" s="24"/>
      <c r="C411" s="7"/>
      <c r="D411" s="39"/>
      <c r="E411" s="7"/>
      <c r="F411" s="44"/>
      <c r="G411" s="7"/>
      <c r="H411" s="7"/>
    </row>
    <row r="412" spans="1:8" ht="15" customHeight="1">
      <c r="A412" s="24"/>
      <c r="B412" s="24"/>
      <c r="C412" s="7"/>
      <c r="D412" s="39"/>
      <c r="E412" s="7"/>
      <c r="F412" s="44"/>
      <c r="G412" s="7"/>
      <c r="H412" s="7"/>
    </row>
    <row r="413" spans="1:8" ht="15" customHeight="1">
      <c r="A413" s="24"/>
      <c r="B413" s="24"/>
      <c r="C413" s="7"/>
      <c r="D413" s="39"/>
      <c r="E413" s="7"/>
      <c r="F413" s="44"/>
      <c r="G413" s="7"/>
      <c r="H413" s="7"/>
    </row>
    <row r="414" spans="1:8" ht="15" customHeight="1">
      <c r="A414" s="24"/>
      <c r="B414" s="24"/>
      <c r="C414" s="7"/>
      <c r="D414" s="39"/>
      <c r="E414" s="7"/>
      <c r="F414" s="44"/>
      <c r="G414" s="7"/>
      <c r="H414" s="7"/>
    </row>
    <row r="415" spans="1:8" ht="15" customHeight="1">
      <c r="A415" s="24"/>
      <c r="B415" s="24"/>
      <c r="C415" s="7"/>
      <c r="D415" s="39"/>
      <c r="E415" s="7"/>
      <c r="F415" s="44"/>
      <c r="G415" s="7"/>
      <c r="H415" s="7"/>
    </row>
    <row r="416" spans="1:8" ht="15" customHeight="1">
      <c r="A416" s="24"/>
      <c r="B416" s="24"/>
      <c r="C416" s="7"/>
      <c r="D416" s="39"/>
      <c r="E416" s="7"/>
      <c r="F416" s="44"/>
      <c r="G416" s="7"/>
      <c r="H416" s="7"/>
    </row>
    <row r="417" spans="1:8" ht="15" customHeight="1">
      <c r="A417" s="24"/>
      <c r="B417" s="24"/>
      <c r="C417" s="7"/>
      <c r="D417" s="39"/>
      <c r="E417" s="7"/>
      <c r="F417" s="44"/>
      <c r="G417" s="7"/>
      <c r="H417" s="7"/>
    </row>
    <row r="418" spans="1:8" ht="15" customHeight="1">
      <c r="A418" s="24"/>
      <c r="B418" s="24"/>
      <c r="C418" s="7"/>
      <c r="D418" s="39"/>
      <c r="E418" s="7"/>
      <c r="F418" s="44"/>
      <c r="G418" s="7"/>
      <c r="H418" s="7"/>
    </row>
    <row r="419" spans="1:8" ht="15" customHeight="1">
      <c r="A419" s="24"/>
      <c r="B419" s="24"/>
      <c r="C419" s="7"/>
      <c r="D419" s="39"/>
      <c r="E419" s="7"/>
      <c r="F419" s="44"/>
      <c r="G419" s="7"/>
      <c r="H419" s="7"/>
    </row>
    <row r="420" spans="1:8" ht="15" customHeight="1">
      <c r="A420" s="24"/>
      <c r="B420" s="24"/>
      <c r="C420" s="7"/>
      <c r="D420" s="39"/>
      <c r="E420" s="7"/>
      <c r="F420" s="44"/>
      <c r="G420" s="7"/>
      <c r="H420" s="7"/>
    </row>
    <row r="421" spans="1:8" ht="15" customHeight="1">
      <c r="A421" s="24"/>
      <c r="B421" s="24"/>
      <c r="C421" s="7"/>
      <c r="D421" s="39"/>
      <c r="E421" s="7"/>
      <c r="F421" s="44"/>
      <c r="G421" s="7"/>
      <c r="H421" s="7"/>
    </row>
    <row r="422" spans="1:8" ht="15" customHeight="1">
      <c r="A422" s="24"/>
      <c r="B422" s="24"/>
      <c r="C422" s="7"/>
      <c r="D422" s="39"/>
      <c r="E422" s="7"/>
      <c r="F422" s="44"/>
      <c r="G422" s="7"/>
      <c r="H422" s="7"/>
    </row>
    <row r="423" spans="1:8" ht="15" customHeight="1">
      <c r="A423" s="24"/>
      <c r="B423" s="24"/>
      <c r="C423" s="7"/>
      <c r="D423" s="39"/>
      <c r="E423" s="7"/>
      <c r="F423" s="44"/>
      <c r="G423" s="7"/>
      <c r="H423" s="7"/>
    </row>
    <row r="424" spans="1:8" ht="15" customHeight="1">
      <c r="A424" s="24"/>
      <c r="B424" s="24"/>
      <c r="C424" s="7"/>
      <c r="D424" s="39"/>
      <c r="E424" s="7"/>
      <c r="F424" s="44"/>
      <c r="G424" s="7"/>
      <c r="H424" s="7"/>
    </row>
    <row r="425" spans="1:8" ht="15" customHeight="1">
      <c r="A425" s="24"/>
      <c r="B425" s="24"/>
      <c r="C425" s="7"/>
      <c r="D425" s="39"/>
      <c r="E425" s="7"/>
      <c r="F425" s="44"/>
      <c r="G425" s="7"/>
      <c r="H425" s="7"/>
    </row>
    <row r="426" spans="1:8" ht="15" customHeight="1">
      <c r="A426" s="24"/>
      <c r="B426" s="24"/>
      <c r="C426" s="7"/>
      <c r="D426" s="39"/>
      <c r="E426" s="7"/>
      <c r="F426" s="44"/>
      <c r="G426" s="7"/>
      <c r="H426" s="7"/>
    </row>
    <row r="427" spans="1:8" ht="15" customHeight="1">
      <c r="A427" s="24"/>
      <c r="B427" s="24"/>
      <c r="C427" s="7"/>
      <c r="D427" s="39"/>
      <c r="E427" s="7"/>
      <c r="F427" s="44"/>
      <c r="G427" s="7"/>
      <c r="H427" s="7"/>
    </row>
    <row r="428" spans="1:8" ht="15" customHeight="1">
      <c r="A428" s="24"/>
      <c r="B428" s="24"/>
      <c r="C428" s="7"/>
      <c r="D428" s="39"/>
      <c r="E428" s="7"/>
      <c r="F428" s="44"/>
      <c r="G428" s="7"/>
      <c r="H428" s="7"/>
    </row>
    <row r="429" spans="1:8" ht="15" customHeight="1">
      <c r="A429" s="24"/>
      <c r="B429" s="24"/>
      <c r="C429" s="7"/>
      <c r="D429" s="39"/>
      <c r="E429" s="7"/>
      <c r="F429" s="44"/>
      <c r="G429" s="7"/>
      <c r="H429" s="7"/>
    </row>
    <row r="430" spans="1:8" ht="15" customHeight="1">
      <c r="A430" s="24"/>
      <c r="B430" s="24"/>
      <c r="C430" s="7"/>
      <c r="D430" s="39"/>
      <c r="E430" s="7"/>
      <c r="F430" s="44"/>
      <c r="G430" s="7"/>
      <c r="H430" s="7"/>
    </row>
    <row r="431" spans="1:8" ht="15" customHeight="1">
      <c r="A431" s="24"/>
      <c r="B431" s="24"/>
      <c r="C431" s="7"/>
      <c r="D431" s="39"/>
      <c r="E431" s="7"/>
      <c r="F431" s="44"/>
      <c r="G431" s="7"/>
      <c r="H431" s="7"/>
    </row>
    <row r="432" spans="1:8" ht="15" customHeight="1">
      <c r="A432" s="24"/>
      <c r="B432" s="24"/>
      <c r="C432" s="7"/>
      <c r="D432" s="39"/>
      <c r="E432" s="7"/>
      <c r="F432" s="44"/>
      <c r="G432" s="7"/>
      <c r="H432" s="7"/>
    </row>
    <row r="433" spans="1:8" ht="15" customHeight="1">
      <c r="A433" s="24"/>
      <c r="B433" s="24"/>
      <c r="C433" s="7"/>
      <c r="D433" s="39"/>
      <c r="E433" s="7"/>
      <c r="F433" s="44"/>
      <c r="G433" s="7"/>
      <c r="H433" s="7"/>
    </row>
    <row r="434" spans="1:8" ht="15" customHeight="1">
      <c r="A434" s="24"/>
      <c r="B434" s="24"/>
      <c r="C434" s="7"/>
      <c r="D434" s="39"/>
      <c r="E434" s="7"/>
      <c r="F434" s="44"/>
      <c r="G434" s="7"/>
      <c r="H434" s="7"/>
    </row>
    <row r="435" spans="1:8" ht="15" customHeight="1">
      <c r="A435" s="24"/>
      <c r="B435" s="24"/>
      <c r="C435" s="7"/>
      <c r="D435" s="39"/>
      <c r="E435" s="7"/>
      <c r="F435" s="44"/>
      <c r="G435" s="7"/>
      <c r="H435" s="7"/>
    </row>
    <row r="436" spans="1:8" ht="15" customHeight="1">
      <c r="A436" s="24"/>
      <c r="B436" s="24"/>
      <c r="C436" s="7"/>
      <c r="D436" s="39"/>
      <c r="E436" s="7"/>
      <c r="F436" s="44"/>
      <c r="G436" s="7"/>
      <c r="H436" s="7"/>
    </row>
    <row r="437" spans="1:8" ht="15" customHeight="1">
      <c r="A437" s="24"/>
      <c r="B437" s="24"/>
      <c r="C437" s="7"/>
      <c r="D437" s="39"/>
      <c r="E437" s="7"/>
      <c r="F437" s="44"/>
      <c r="G437" s="7"/>
      <c r="H437" s="7"/>
    </row>
    <row r="438" spans="1:8" ht="15" customHeight="1">
      <c r="A438" s="24"/>
      <c r="B438" s="24"/>
      <c r="C438" s="7"/>
      <c r="D438" s="39"/>
      <c r="E438" s="7"/>
      <c r="F438" s="44"/>
      <c r="G438" s="7"/>
      <c r="H438" s="7"/>
    </row>
    <row r="439" spans="1:8" ht="15" customHeight="1">
      <c r="A439" s="24"/>
      <c r="B439" s="24"/>
      <c r="C439" s="7"/>
      <c r="D439" s="39"/>
      <c r="E439" s="7"/>
      <c r="F439" s="44"/>
      <c r="G439" s="7"/>
      <c r="H439" s="7"/>
    </row>
    <row r="440" spans="1:8" ht="15" customHeight="1">
      <c r="A440" s="24"/>
      <c r="B440" s="24"/>
      <c r="C440" s="7"/>
      <c r="D440" s="39"/>
      <c r="E440" s="7"/>
      <c r="F440" s="44"/>
      <c r="G440" s="7"/>
      <c r="H440" s="7"/>
    </row>
    <row r="441" spans="1:8" ht="15" customHeight="1">
      <c r="A441" s="24"/>
      <c r="B441" s="24"/>
      <c r="C441" s="7"/>
      <c r="D441" s="39"/>
      <c r="E441" s="7"/>
      <c r="F441" s="44"/>
      <c r="G441" s="7"/>
      <c r="H441" s="7"/>
    </row>
    <row r="442" spans="1:8" ht="15" customHeight="1">
      <c r="A442" s="24"/>
      <c r="B442" s="24"/>
      <c r="C442" s="7"/>
      <c r="D442" s="39"/>
      <c r="E442" s="7"/>
      <c r="F442" s="44"/>
      <c r="G442" s="7"/>
      <c r="H442" s="7"/>
    </row>
    <row r="443" spans="1:8" ht="15" customHeight="1">
      <c r="A443" s="24"/>
      <c r="B443" s="24"/>
      <c r="C443" s="7"/>
      <c r="D443" s="39"/>
      <c r="E443" s="7"/>
      <c r="F443" s="44"/>
      <c r="G443" s="7"/>
      <c r="H443" s="7"/>
    </row>
    <row r="444" spans="1:8" ht="15" customHeight="1">
      <c r="A444" s="24"/>
      <c r="B444" s="24"/>
      <c r="C444" s="7"/>
      <c r="D444" s="39"/>
      <c r="E444" s="7"/>
      <c r="F444" s="44"/>
      <c r="G444" s="7"/>
      <c r="H444" s="7"/>
    </row>
    <row r="445" spans="1:8" ht="15" customHeight="1">
      <c r="A445" s="24"/>
      <c r="B445" s="24"/>
      <c r="C445" s="7"/>
      <c r="D445" s="39"/>
      <c r="E445" s="7"/>
      <c r="F445" s="44"/>
      <c r="G445" s="7"/>
      <c r="H445" s="7"/>
    </row>
    <row r="446" spans="1:8" ht="15" customHeight="1">
      <c r="A446" s="24"/>
      <c r="B446" s="24"/>
      <c r="C446" s="7"/>
      <c r="D446" s="39"/>
      <c r="E446" s="7"/>
      <c r="F446" s="44"/>
      <c r="G446" s="7"/>
      <c r="H446" s="7"/>
    </row>
    <row r="447" spans="1:8" ht="15" customHeight="1">
      <c r="A447" s="24"/>
      <c r="B447" s="24"/>
      <c r="C447" s="7"/>
      <c r="D447" s="39"/>
      <c r="E447" s="7"/>
      <c r="F447" s="44"/>
      <c r="G447" s="7"/>
      <c r="H447" s="7"/>
    </row>
    <row r="448" spans="1:8" ht="15" customHeight="1">
      <c r="A448" s="24"/>
      <c r="B448" s="24"/>
      <c r="C448" s="7"/>
      <c r="D448" s="39"/>
      <c r="E448" s="7"/>
      <c r="F448" s="44"/>
      <c r="G448" s="7"/>
      <c r="H448" s="7"/>
    </row>
    <row r="449" spans="1:8" ht="15" customHeight="1">
      <c r="A449" s="24"/>
      <c r="B449" s="24"/>
      <c r="C449" s="7"/>
      <c r="D449" s="39"/>
      <c r="E449" s="7"/>
      <c r="F449" s="44"/>
      <c r="G449" s="7"/>
      <c r="H449" s="7"/>
    </row>
    <row r="450" spans="1:8" ht="15" customHeight="1">
      <c r="A450" s="24"/>
      <c r="B450" s="24"/>
      <c r="C450" s="7"/>
      <c r="D450" s="39"/>
      <c r="E450" s="7"/>
      <c r="F450" s="44"/>
      <c r="G450" s="7"/>
      <c r="H450" s="7"/>
    </row>
    <row r="451" spans="1:8" ht="15" customHeight="1">
      <c r="A451" s="24"/>
      <c r="B451" s="24"/>
      <c r="C451" s="7"/>
      <c r="D451" s="39"/>
      <c r="E451" s="7"/>
      <c r="F451" s="44"/>
      <c r="G451" s="7"/>
      <c r="H451" s="7"/>
    </row>
    <row r="452" spans="1:8" ht="15" customHeight="1">
      <c r="A452" s="24"/>
      <c r="B452" s="24"/>
      <c r="C452" s="7"/>
      <c r="D452" s="39"/>
      <c r="E452" s="7"/>
      <c r="F452" s="44"/>
      <c r="G452" s="7"/>
      <c r="H452" s="7"/>
    </row>
    <row r="453" spans="1:8" ht="15" customHeight="1">
      <c r="A453" s="24"/>
      <c r="B453" s="24"/>
      <c r="C453" s="7"/>
      <c r="D453" s="39"/>
      <c r="E453" s="7"/>
      <c r="F453" s="44"/>
      <c r="G453" s="7"/>
      <c r="H453" s="7"/>
    </row>
    <row r="454" spans="1:8" ht="15" customHeight="1">
      <c r="A454" s="24"/>
      <c r="B454" s="24"/>
      <c r="C454" s="7"/>
      <c r="D454" s="39"/>
      <c r="E454" s="7"/>
      <c r="F454" s="44"/>
      <c r="G454" s="7"/>
      <c r="H454" s="7"/>
    </row>
    <row r="455" spans="1:8" ht="15" customHeight="1">
      <c r="A455" s="24"/>
      <c r="B455" s="24"/>
      <c r="C455" s="7"/>
      <c r="D455" s="39"/>
      <c r="E455" s="7"/>
      <c r="F455" s="44"/>
      <c r="G455" s="7"/>
      <c r="H455" s="7"/>
    </row>
    <row r="456" spans="1:8" ht="15" customHeight="1">
      <c r="A456" s="24"/>
      <c r="B456" s="24"/>
      <c r="C456" s="7"/>
      <c r="D456" s="39"/>
      <c r="E456" s="7"/>
      <c r="F456" s="44"/>
      <c r="G456" s="7"/>
      <c r="H456" s="7"/>
    </row>
    <row r="457" spans="1:8" ht="15" customHeight="1">
      <c r="A457" s="24"/>
      <c r="B457" s="24"/>
      <c r="C457" s="7"/>
      <c r="D457" s="39"/>
      <c r="E457" s="7"/>
      <c r="F457" s="44"/>
      <c r="G457" s="7"/>
      <c r="H457" s="7"/>
    </row>
    <row r="458" spans="1:8" ht="15" customHeight="1">
      <c r="A458" s="24"/>
      <c r="B458" s="24"/>
      <c r="C458" s="7"/>
      <c r="D458" s="39"/>
      <c r="E458" s="7"/>
      <c r="F458" s="44"/>
      <c r="G458" s="7"/>
      <c r="H458" s="7"/>
    </row>
    <row r="459" spans="1:8" ht="15" customHeight="1">
      <c r="A459" s="24"/>
      <c r="B459" s="24"/>
      <c r="C459" s="7"/>
      <c r="D459" s="39"/>
      <c r="E459" s="7"/>
      <c r="F459" s="44"/>
      <c r="G459" s="7"/>
      <c r="H459" s="7"/>
    </row>
    <row r="460" spans="1:8" ht="15" customHeight="1">
      <c r="A460" s="24"/>
      <c r="B460" s="24"/>
      <c r="C460" s="7"/>
      <c r="D460" s="39"/>
      <c r="E460" s="7"/>
      <c r="F460" s="44"/>
      <c r="G460" s="7"/>
      <c r="H460" s="7"/>
    </row>
    <row r="461" spans="1:8" ht="15" customHeight="1">
      <c r="A461" s="24"/>
      <c r="B461" s="24"/>
      <c r="C461" s="7"/>
      <c r="D461" s="39"/>
      <c r="E461" s="7"/>
      <c r="F461" s="44"/>
      <c r="G461" s="7"/>
      <c r="H461" s="7"/>
    </row>
    <row r="462" spans="1:8" ht="15" customHeight="1">
      <c r="A462" s="24"/>
      <c r="B462" s="24"/>
      <c r="C462" s="7"/>
      <c r="D462" s="39"/>
      <c r="E462" s="7"/>
      <c r="F462" s="44"/>
      <c r="G462" s="7"/>
      <c r="H462" s="7"/>
    </row>
    <row r="463" spans="1:8" ht="15" customHeight="1">
      <c r="A463" s="24"/>
      <c r="B463" s="24"/>
      <c r="C463" s="7"/>
      <c r="D463" s="39"/>
      <c r="E463" s="7"/>
      <c r="F463" s="44"/>
      <c r="G463" s="7"/>
      <c r="H463" s="7"/>
    </row>
    <row r="464" spans="1:8" ht="15" customHeight="1">
      <c r="A464" s="24"/>
      <c r="B464" s="24"/>
      <c r="C464" s="7"/>
      <c r="D464" s="39"/>
      <c r="E464" s="7"/>
      <c r="F464" s="44"/>
      <c r="G464" s="7"/>
      <c r="H464" s="7"/>
    </row>
    <row r="465" spans="1:8" ht="15" customHeight="1">
      <c r="A465" s="24"/>
      <c r="B465" s="24"/>
      <c r="C465" s="7"/>
      <c r="D465" s="39"/>
      <c r="E465" s="7"/>
      <c r="F465" s="44"/>
      <c r="G465" s="7"/>
      <c r="H465" s="7"/>
    </row>
    <row r="466" spans="1:8" ht="15" customHeight="1">
      <c r="A466" s="24"/>
      <c r="B466" s="24"/>
      <c r="C466" s="7"/>
      <c r="D466" s="39"/>
      <c r="E466" s="7"/>
      <c r="F466" s="44"/>
      <c r="G466" s="7"/>
      <c r="H466" s="7"/>
    </row>
    <row r="467" spans="1:8" ht="15" customHeight="1">
      <c r="A467" s="24"/>
      <c r="B467" s="24"/>
      <c r="C467" s="7"/>
      <c r="D467" s="39"/>
      <c r="E467" s="7"/>
      <c r="F467" s="44"/>
      <c r="G467" s="7"/>
      <c r="H467" s="7"/>
    </row>
    <row r="468" spans="1:8" ht="15" customHeight="1">
      <c r="A468" s="24"/>
      <c r="B468" s="24"/>
      <c r="C468" s="7"/>
      <c r="D468" s="39"/>
      <c r="E468" s="7"/>
      <c r="F468" s="44"/>
      <c r="G468" s="7"/>
      <c r="H468" s="7"/>
    </row>
    <row r="469" spans="1:8" ht="15" customHeight="1">
      <c r="A469" s="24"/>
      <c r="B469" s="24"/>
      <c r="C469" s="7"/>
      <c r="D469" s="39"/>
      <c r="E469" s="7"/>
      <c r="F469" s="44"/>
      <c r="G469" s="7"/>
      <c r="H469" s="7"/>
    </row>
    <row r="470" spans="1:8" ht="15" customHeight="1">
      <c r="A470" s="24"/>
      <c r="B470" s="24"/>
      <c r="C470" s="7"/>
      <c r="D470" s="39"/>
      <c r="E470" s="7"/>
      <c r="F470" s="44"/>
      <c r="G470" s="7"/>
      <c r="H470" s="7"/>
    </row>
    <row r="471" spans="1:8" ht="15" customHeight="1">
      <c r="A471" s="24"/>
      <c r="B471" s="24"/>
      <c r="C471" s="7"/>
      <c r="D471" s="39"/>
      <c r="E471" s="7"/>
      <c r="F471" s="44"/>
      <c r="G471" s="7"/>
      <c r="H471" s="7"/>
    </row>
    <row r="472" ht="15" customHeight="1">
      <c r="A472" s="24"/>
    </row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</sheetData>
  <sheetProtection/>
  <mergeCells count="21">
    <mergeCell ref="A137:H137"/>
    <mergeCell ref="A141:H141"/>
    <mergeCell ref="A142:H142"/>
    <mergeCell ref="A99:H99"/>
    <mergeCell ref="A105:H105"/>
    <mergeCell ref="A108:H108"/>
    <mergeCell ref="A121:H121"/>
    <mergeCell ref="A124:H124"/>
    <mergeCell ref="A6:H6"/>
    <mergeCell ref="A25:H25"/>
    <mergeCell ref="A33:H33"/>
    <mergeCell ref="A13:H13"/>
    <mergeCell ref="A53:H53"/>
    <mergeCell ref="A12:H12"/>
    <mergeCell ref="C21:H21"/>
    <mergeCell ref="A59:H59"/>
    <mergeCell ref="A41:H41"/>
    <mergeCell ref="A63:H63"/>
    <mergeCell ref="A73:H73"/>
    <mergeCell ref="A83:H83"/>
    <mergeCell ref="A16:H16"/>
  </mergeCells>
  <printOptions/>
  <pageMargins left="0.3937007874015748" right="0.2362204724409449" top="0.5905511811023623" bottom="0.5905511811023623" header="0.5118110236220472" footer="0.5118110236220472"/>
  <pageSetup horizontalDpi="300" verticalDpi="300" orientation="portrait" paperSize="9" scale="87" r:id="rId2"/>
  <rowBreaks count="2" manualBreakCount="2">
    <brk id="47" max="7" man="1"/>
    <brk id="9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Mari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2013-04-30T13:45:03Z</cp:lastPrinted>
  <dcterms:created xsi:type="dcterms:W3CDTF">2009-07-16T13:00:32Z</dcterms:created>
  <dcterms:modified xsi:type="dcterms:W3CDTF">2013-04-30T13:51:14Z</dcterms:modified>
  <cp:category/>
  <cp:version/>
  <cp:contentType/>
  <cp:contentStatus/>
</cp:coreProperties>
</file>